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50%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<sst xmlns="http://schemas.openxmlformats.org/spreadsheetml/2006/main" count="28" uniqueCount="27">
  <si>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Приложение</t>
  </si>
  <si>
    <t>Перечень многоквартирных домов с размером поступлений менее 50%, по состоянию на 01.10.2020</t>
  </si>
  <si>
    <t>№ п/п</t>
  </si>
  <si>
    <t>№ в Реестре спец.счетов</t>
  </si>
  <si>
    <t>Адрес многоквартирного дома</t>
  </si>
  <si>
    <t>Площадь дома</t>
  </si>
  <si>
    <t>Дата начала формирования ФКР</t>
  </si>
  <si>
    <t>Сумма средств, которая должна быть начислена</t>
  </si>
  <si>
    <t>Сбор поступлений</t>
  </si>
  <si>
    <t>Сведения о поступлении взносов</t>
  </si>
  <si>
    <t>Сумма задолженности</t>
  </si>
  <si>
    <t>Остаток средств на специальном счете</t>
  </si>
  <si>
    <t>Муниципальное образование</t>
  </si>
  <si>
    <t>Населенный пункт</t>
  </si>
  <si>
    <t>Улица</t>
  </si>
  <si>
    <t>Дом</t>
  </si>
  <si>
    <t>748/1</t>
  </si>
  <si>
    <t>Верхнесалдинский ГО</t>
  </si>
  <si>
    <t>Верхняя Салда</t>
  </si>
  <si>
    <t>Воронова</t>
  </si>
  <si>
    <t>2</t>
  </si>
  <si>
    <t>01.11.2014</t>
  </si>
  <si>
    <t>1691</t>
  </si>
  <si>
    <t>МО "город Екатеринбург"</t>
  </si>
  <si>
    <t>Екатеринбург</t>
  </si>
  <si>
    <t>Омская</t>
  </si>
  <si>
    <t>108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</si>
</sst>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38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Border="0" applyProtection="0">
      <alignment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"/>
  <sheetViews>
    <sheetView tabSelected="1" zoomScalePageLayoutView="0" workbookViewId="0" topLeftCell="E1">
      <selection activeCell="H4" sqref="H4:H5"/>
    </sheetView>
  </sheetViews>
  <sheetFormatPr defaultColWidth="8.7109375" defaultRowHeight="15"/>
  <cols>
    <col min="1" max="1" width="7.00390625" style="1" customWidth="1"/>
    <col min="2" max="2" width="12.28125" style="1" customWidth="1"/>
    <col min="3" max="3" width="21.28125" style="2" customWidth="1"/>
    <col min="4" max="5" width="16.28125" style="1" customWidth="1"/>
    <col min="6" max="6" width="10.00390625" style="1" customWidth="1"/>
    <col min="7" max="7" width="11.00390625" style="1" customWidth="1"/>
    <col min="8" max="8" width="15.421875" style="1" customWidth="1"/>
    <col min="9" max="9" width="18.421875" style="1" customWidth="1"/>
    <col min="10" max="10" width="14.421875" style="3" customWidth="1"/>
    <col min="11" max="11" width="15.7109375" style="1" customWidth="1"/>
    <col min="12" max="12" width="16.7109375" style="1" customWidth="1"/>
    <col min="13" max="13" width="14.28125" style="1" customWidth="1"/>
    <col min="14" max="64" width="8.7109375" style="1" customWidth="1"/>
  </cols>
  <sheetData>
    <row r="1" spans="1:64" ht="15">
      <c r="A1" s="3"/>
      <c r="B1" s="3"/>
      <c r="C1" s="4"/>
      <c r="D1" s="3"/>
      <c r="E1" s="3"/>
      <c r="F1" s="5"/>
      <c r="G1" s="3"/>
      <c r="H1" s="3"/>
      <c r="I1" s="3"/>
      <c r="K1" s="5"/>
      <c r="L1" s="5"/>
      <c r="M1" s="6" t="s">
        <v>0</v>
      </c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ht="15">
      <c r="A2" s="3"/>
      <c r="B2" s="3"/>
      <c r="C2" s="4"/>
      <c r="D2" s="3"/>
      <c r="E2" s="7" t="s">
        <v>1</v>
      </c>
      <c r="F2" s="8"/>
      <c r="G2" s="7"/>
      <c r="H2" s="7"/>
      <c r="I2" s="3"/>
      <c r="K2" s="5"/>
      <c r="L2" s="5"/>
      <c r="M2" s="5"/>
      <c r="N2" s="5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5">
      <c r="A3" s="3"/>
      <c r="B3" s="3"/>
      <c r="C3" s="4"/>
      <c r="D3" s="3"/>
      <c r="E3" s="3"/>
      <c r="F3" s="5"/>
      <c r="G3" s="3"/>
      <c r="H3" s="3"/>
      <c r="I3" s="3"/>
      <c r="K3" s="5"/>
      <c r="L3" s="5"/>
      <c r="M3" s="5"/>
      <c r="N3" s="5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13" ht="28.5" customHeight="1">
      <c r="A4" s="23" t="s">
        <v>2</v>
      </c>
      <c r="B4" s="24" t="s">
        <v>3</v>
      </c>
      <c r="C4" s="23" t="s">
        <v>4</v>
      </c>
      <c r="D4" s="23"/>
      <c r="E4" s="23"/>
      <c r="F4" s="23"/>
      <c r="G4" s="25" t="s">
        <v>5</v>
      </c>
      <c r="H4" s="25" t="s">
        <v>6</v>
      </c>
      <c r="I4" s="26" t="s">
        <v>7</v>
      </c>
      <c r="J4" s="25" t="s">
        <v>8</v>
      </c>
      <c r="K4" s="26" t="s">
        <v>9</v>
      </c>
      <c r="L4" s="25" t="s">
        <v>10</v>
      </c>
      <c r="M4" s="25" t="s">
        <v>11</v>
      </c>
    </row>
    <row r="5" spans="1:13" ht="30" customHeight="1">
      <c r="A5" s="23"/>
      <c r="B5" s="23"/>
      <c r="C5" s="10" t="s">
        <v>12</v>
      </c>
      <c r="D5" s="10" t="s">
        <v>13</v>
      </c>
      <c r="E5" s="9" t="s">
        <v>14</v>
      </c>
      <c r="F5" s="9" t="s">
        <v>15</v>
      </c>
      <c r="G5" s="25"/>
      <c r="H5" s="25"/>
      <c r="I5" s="25"/>
      <c r="J5" s="25"/>
      <c r="K5" s="26"/>
      <c r="L5" s="26"/>
      <c r="M5" s="26"/>
    </row>
    <row r="6" spans="1:13" ht="15">
      <c r="A6" s="11">
        <v>1</v>
      </c>
      <c r="B6" s="11">
        <v>2</v>
      </c>
      <c r="C6" s="12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3">
        <v>9</v>
      </c>
      <c r="J6" s="11">
        <v>10</v>
      </c>
      <c r="K6" s="13">
        <v>11</v>
      </c>
      <c r="L6" s="11">
        <v>12</v>
      </c>
      <c r="M6" s="11">
        <v>13</v>
      </c>
    </row>
    <row r="7" spans="1:13" ht="15">
      <c r="A7" s="14">
        <v>1</v>
      </c>
      <c r="B7" s="15" t="s">
        <v>16</v>
      </c>
      <c r="C7" s="15" t="s">
        <v>17</v>
      </c>
      <c r="D7" s="15" t="s">
        <v>18</v>
      </c>
      <c r="E7" s="15" t="s">
        <v>19</v>
      </c>
      <c r="F7" s="15" t="s">
        <v>20</v>
      </c>
      <c r="G7" s="16">
        <v>3729.9</v>
      </c>
      <c r="H7" s="17" t="s">
        <v>21</v>
      </c>
      <c r="I7" s="18">
        <f>PRODUCT(G7,12.2)+PRODUCT(G7,98.4)+PRODUCT(G7,102.24)+PRODUCT(G7,108)+PRODUCT(G7,108)+PRODUCT(G7,112.32)+PRODUCT(G7,87.48)</f>
        <v>2344764.336</v>
      </c>
      <c r="J7" s="19">
        <f>K7*100%/I7</f>
        <v>0</v>
      </c>
      <c r="K7" s="20">
        <v>0</v>
      </c>
      <c r="L7" s="21">
        <v>2344764.34</v>
      </c>
      <c r="M7" s="16">
        <v>0</v>
      </c>
    </row>
    <row r="8" spans="1:13" ht="30">
      <c r="A8" s="14">
        <v>2</v>
      </c>
      <c r="B8" s="15" t="s">
        <v>22</v>
      </c>
      <c r="C8" s="15" t="s">
        <v>23</v>
      </c>
      <c r="D8" s="15" t="s">
        <v>24</v>
      </c>
      <c r="E8" s="15" t="s">
        <v>25</v>
      </c>
      <c r="F8" s="15" t="s">
        <v>26</v>
      </c>
      <c r="G8" s="22">
        <v>5439.24</v>
      </c>
      <c r="H8" s="17" t="s">
        <v>21</v>
      </c>
      <c r="I8" s="18">
        <f>PRODUCT(G8,12.2)+PRODUCT(G8,98.4)+PRODUCT(G8,102.24)+PRODUCT(G8,108)+PRODUCT(G8,108)+PRODUCT(G8,112.32)+PRODUCT(G8,87.48)</f>
        <v>3419323.8335999995</v>
      </c>
      <c r="J8" s="19">
        <f>K8*100%/I8</f>
        <v>0.48963189258307993</v>
      </c>
      <c r="K8" s="20">
        <v>1674210</v>
      </c>
      <c r="L8" s="21">
        <v>1745113.83</v>
      </c>
      <c r="M8" s="16">
        <v>1674210</v>
      </c>
    </row>
  </sheetData>
  <sheetProtection selectLockedCells="1" selectUnlockedCells="1"/>
  <mergeCells count="10">
    <mergeCell ref="J4:J5"/>
    <mergeCell ref="K4:K5"/>
    <mergeCell ref="L4:L5"/>
    <mergeCell ref="M4:M5"/>
    <mergeCell ref="A4:A5"/>
    <mergeCell ref="B4:B5"/>
    <mergeCell ref="C4:F4"/>
    <mergeCell ref="G4:G5"/>
    <mergeCell ref="H4:H5"/>
    <mergeCell ref="I4:I5"/>
  </mergeCells>
  <printOptions/>
  <pageMargins left="0.7" right="0.7" top="0.3" bottom="0.3" header="0.3" footer="0.3"/>
  <pageSetup horizontalDpi="300" verticalDpi="300" orientation="landscape" paperSize="77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Кадочникова Юлия Викторовна</cp:lastModifiedBy>
  <cp:lastPrinted>2020-11-18T09:08:14Z</cp:lastPrinted>
  <dcterms:modified xsi:type="dcterms:W3CDTF">2020-11-18T09:08:48Z</dcterms:modified>
  <cp:category/>
  <cp:version/>
  <cp:contentType/>
  <cp:contentStatus/>
</cp:coreProperties>
</file>