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Girsh\Desktop\рабочий стол\НА САЙТ МАТЕРИАЛЫ\2025\Ремонт лифтового оборудования\"/>
    </mc:Choice>
  </mc:AlternateContent>
  <bookViews>
    <workbookView xWindow="0" yWindow="0" windowWidth="28800" windowHeight="12435"/>
  </bookViews>
  <sheets>
    <sheet name="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1" l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<sst xmlns="http://schemas.openxmlformats.org/spreadsheetml/2006/main" count="462" uniqueCount="111">
  <si>
    <t>№ п/п</t>
  </si>
  <si>
    <t>УО</t>
  </si>
  <si>
    <t>МО</t>
  </si>
  <si>
    <t>Тип НП</t>
  </si>
  <si>
    <t>НП</t>
  </si>
  <si>
    <t>Тип улицы</t>
  </si>
  <si>
    <t>Наименование улицы</t>
  </si>
  <si>
    <t>Номер дома</t>
  </si>
  <si>
    <t>Адрес МКД</t>
  </si>
  <si>
    <t>Площадь</t>
  </si>
  <si>
    <t>Количество работ</t>
  </si>
  <si>
    <t>Номер договора подряда</t>
  </si>
  <si>
    <t>Дата договора подряда</t>
  </si>
  <si>
    <t>Наименование подрядчика</t>
  </si>
  <si>
    <t>Стоимость работ</t>
  </si>
  <si>
    <t>ГЗУО</t>
  </si>
  <si>
    <t>Город Нижний Тагил</t>
  </si>
  <si>
    <t>г.</t>
  </si>
  <si>
    <t>Нижний Тагил</t>
  </si>
  <si>
    <t>ул.</t>
  </si>
  <si>
    <t>Папанина</t>
  </si>
  <si>
    <t>7</t>
  </si>
  <si>
    <t>302/Л-22</t>
  </si>
  <si>
    <t>ООО "СЕРВИСНАЯ ЛИФТОВАЯ КОМПАНИЯ"</t>
  </si>
  <si>
    <t>Новоуральский городской округ Свердловской области</t>
  </si>
  <si>
    <t>Новоуральск</t>
  </si>
  <si>
    <t>б-р</t>
  </si>
  <si>
    <t>Академика Кикоина</t>
  </si>
  <si>
    <t>12</t>
  </si>
  <si>
    <t>227/Л-22</t>
  </si>
  <si>
    <t>ООО "УЛЗ "ВЕРТИКАЛЬ"</t>
  </si>
  <si>
    <t>9</t>
  </si>
  <si>
    <t>Жигаловского</t>
  </si>
  <si>
    <t>2КОРПУС 3</t>
  </si>
  <si>
    <t>4</t>
  </si>
  <si>
    <t>4/1</t>
  </si>
  <si>
    <t>Первомайская</t>
  </si>
  <si>
    <t>85</t>
  </si>
  <si>
    <t>Фурманова</t>
  </si>
  <si>
    <t>35</t>
  </si>
  <si>
    <t>35А</t>
  </si>
  <si>
    <t>ЗУО</t>
  </si>
  <si>
    <t>Городской округ Ревда</t>
  </si>
  <si>
    <t>Ревда</t>
  </si>
  <si>
    <t>Павла Зыкина</t>
  </si>
  <si>
    <t>304/Л-22</t>
  </si>
  <si>
    <t>ООО "ИМПОРТ-ЛИФТ СЕРВИС"</t>
  </si>
  <si>
    <t>СУО</t>
  </si>
  <si>
    <t>Городской округ Краснотурьинск</t>
  </si>
  <si>
    <t>Краснотурьинск</t>
  </si>
  <si>
    <t>Ленина</t>
  </si>
  <si>
    <t>Чапаева</t>
  </si>
  <si>
    <t>ЮУО</t>
  </si>
  <si>
    <t>Асбестовский городской округ</t>
  </si>
  <si>
    <t>Асбест</t>
  </si>
  <si>
    <t>Ленинградская</t>
  </si>
  <si>
    <t>303/Л-22</t>
  </si>
  <si>
    <t>АО "УРАЛЛИФТНАЛАДКА"</t>
  </si>
  <si>
    <t>Лесная</t>
  </si>
  <si>
    <t>Мира</t>
  </si>
  <si>
    <t>Городской округ Заречный</t>
  </si>
  <si>
    <t>Заречный</t>
  </si>
  <si>
    <t xml:space="preserve"> 303/Л-22</t>
  </si>
  <si>
    <t>21А</t>
  </si>
  <si>
    <t>Городской округ Первоуральск</t>
  </si>
  <si>
    <t>Первоуральск</t>
  </si>
  <si>
    <t>Емлина</t>
  </si>
  <si>
    <t>Ильича</t>
  </si>
  <si>
    <t>ЦУО</t>
  </si>
  <si>
    <t>Муниципальное образование «город Екатеринбург»</t>
  </si>
  <si>
    <t>Екатеринбург</t>
  </si>
  <si>
    <t>км.</t>
  </si>
  <si>
    <t>Сибирский тракт 11</t>
  </si>
  <si>
    <t>305-А/Л-22</t>
  </si>
  <si>
    <t>ООО ПО "ЕВРОЛИФТМАШ"</t>
  </si>
  <si>
    <t>пер.</t>
  </si>
  <si>
    <t>Базовый</t>
  </si>
  <si>
    <t>301-А/Л-22</t>
  </si>
  <si>
    <t>тракт</t>
  </si>
  <si>
    <t>Сибирский</t>
  </si>
  <si>
    <t>33А</t>
  </si>
  <si>
    <t>Автомагистральная</t>
  </si>
  <si>
    <t>Академика Шварца</t>
  </si>
  <si>
    <t>20КОРПУС 1</t>
  </si>
  <si>
    <t>301-А/Л-22; 305-А/Л-22</t>
  </si>
  <si>
    <t>Бебеля</t>
  </si>
  <si>
    <t>Белореченская</t>
  </si>
  <si>
    <t>Большакова</t>
  </si>
  <si>
    <t>Викулова</t>
  </si>
  <si>
    <t>46А</t>
  </si>
  <si>
    <t>Гражданская</t>
  </si>
  <si>
    <t>2КОРПУС А</t>
  </si>
  <si>
    <t>Дагестанская</t>
  </si>
  <si>
    <t>Кирова</t>
  </si>
  <si>
    <t>Пехотинцев</t>
  </si>
  <si>
    <t>Расточная</t>
  </si>
  <si>
    <t>Родонитовая</t>
  </si>
  <si>
    <t>Свердлова</t>
  </si>
  <si>
    <t>Сыромолотова</t>
  </si>
  <si>
    <t>21КОРПУС А</t>
  </si>
  <si>
    <t>Таватуйская</t>
  </si>
  <si>
    <t>Таежная</t>
  </si>
  <si>
    <t>Татищева</t>
  </si>
  <si>
    <t>Техническая</t>
  </si>
  <si>
    <t>Шевченко</t>
  </si>
  <si>
    <t>Комсомольская</t>
  </si>
  <si>
    <t>Полевской городской округ</t>
  </si>
  <si>
    <t>Полевской</t>
  </si>
  <si>
    <t>мкр.</t>
  </si>
  <si>
    <t>Зеленый Бор-1</t>
  </si>
  <si>
    <t>Зеленый Бор-2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</si>
</sst>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1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49" fontId="1" fillId="0" borderId="1" xfId="0" applyNumberFormat="1" applyFont="1" applyBorder="1" applyAlignment="1">
      <alignment horizontal="right" wrapText="1"/>
    </xf>
    <xf numFmtId="1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4" fontId="1" fillId="2" borderId="1" xfId="0" applyNumberFormat="1" applyFont="1" applyFill="1" applyBorder="1" applyAlignment="1">
      <alignment horizontal="right" wrapText="1"/>
    </xf>
    <xf numFmtId="49" fontId="1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wrapText="1"/>
    </xf>
    <xf numFmtId="4" fontId="1" fillId="2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14" fontId="2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center" wrapText="1"/>
    </xf>
    <xf numFmtId="14" fontId="1" fillId="0" borderId="2" xfId="0" applyNumberFormat="1" applyFont="1" applyBorder="1" applyAlignment="1">
      <alignment wrapText="1"/>
    </xf>
    <xf numFmtId="14" fontId="1" fillId="0" borderId="1" xfId="0" applyNumberFormat="1" applyFont="1" applyBorder="1"/>
    <xf numFmtId="0" fontId="2" fillId="0" borderId="1" xfId="0" applyFont="1" applyBorder="1"/>
    <xf numFmtId="14" fontId="1" fillId="0" borderId="1" xfId="0" applyNumberFormat="1" applyFont="1" applyBorder="1" applyAlignment="1">
      <alignment horizontal="left" wrapText="1"/>
    </xf>
    <xf numFmtId="14" fontId="1" fillId="0" borderId="2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4" fontId="1" fillId="2" borderId="2" xfId="0" applyNumberFormat="1" applyFont="1" applyFill="1" applyBorder="1" applyAlignment="1">
      <alignment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workbookViewId="0">
      <selection sqref="A1:P55"/>
    </sheetView>
  </sheetViews>
  <sheetFormatPr defaultRowHeight="15" x14ac:dyDescent="0.25"/>
  <cols>
    <col min="1" max="2" width="5" customWidth="1"/>
    <col min="3" max="3" width="5.7109375" customWidth="1"/>
    <col min="4" max="4" width="9.28515625" customWidth="1"/>
    <col min="5" max="5" width="6.42578125" customWidth="1"/>
    <col min="6" max="6" width="17.140625" customWidth="1"/>
    <col min="7" max="7" width="6.42578125" customWidth="1"/>
    <col min="8" max="8" width="15.7109375" customWidth="1"/>
    <col min="9" max="9" width="10" customWidth="1"/>
    <col min="10" max="10" width="42.85546875" customWidth="1"/>
    <col min="11" max="11" width="11.42578125" customWidth="1"/>
    <col min="12" max="12" width="9.28515625" customWidth="1"/>
    <col min="13" max="13" width="11.42578125" customWidth="1"/>
    <col min="14" max="14" width="12.85546875" customWidth="1"/>
    <col min="15" max="15" width="22.85546875" customWidth="1"/>
    <col min="16" max="16" width="13.28515625" customWidth="1"/>
  </cols>
  <sheetData>
    <row r="1" spans="1:16" ht="33.75" x14ac:dyDescent="0.25">
      <c r="A1" s="1" t="s">
        <v>0</v>
      </c>
      <c r="B1" s="1" t="s">
        <v>1</v>
      </c>
      <c r="C1" s="2"/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5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6" t="s">
        <v>13</v>
      </c>
      <c r="P1" s="1" t="s">
        <v>14</v>
      </c>
    </row>
    <row r="2" spans="1:16" ht="23.25" x14ac:dyDescent="0.25">
      <c r="A2" s="7">
        <v>2022</v>
      </c>
      <c r="B2" s="8" t="s">
        <v>15</v>
      </c>
      <c r="C2" s="8"/>
      <c r="D2" s="8" t="s">
        <v>16</v>
      </c>
      <c r="E2" s="8" t="s">
        <v>17</v>
      </c>
      <c r="F2" s="8" t="s">
        <v>18</v>
      </c>
      <c r="G2" s="8" t="s">
        <v>19</v>
      </c>
      <c r="H2" s="8" t="s">
        <v>20</v>
      </c>
      <c r="I2" s="9" t="s">
        <v>21</v>
      </c>
      <c r="J2" s="10" t="str">
        <f t="shared" ref="J2:J55" si="0">C2&amp;""&amp;D2&amp;", "&amp;E2&amp;" "&amp;F2&amp;", "&amp;G2&amp;" "&amp;H2&amp;", д. "&amp;I2</f>
        <v>Город Нижний Тагил, г. Нижний Тагил, ул. Папанина, д. 7</v>
      </c>
      <c r="K2" s="11">
        <v>5179.7</v>
      </c>
      <c r="L2" s="11">
        <v>1</v>
      </c>
      <c r="M2" s="12" t="s">
        <v>22</v>
      </c>
      <c r="N2" s="13">
        <v>44722</v>
      </c>
      <c r="O2" s="14" t="s">
        <v>23</v>
      </c>
      <c r="P2" s="15">
        <v>2205546.14</v>
      </c>
    </row>
    <row r="3" spans="1:16" ht="23.25" x14ac:dyDescent="0.25">
      <c r="A3" s="7">
        <v>2022</v>
      </c>
      <c r="B3" s="8" t="s">
        <v>15</v>
      </c>
      <c r="C3" s="8"/>
      <c r="D3" s="8" t="s">
        <v>24</v>
      </c>
      <c r="E3" s="8" t="s">
        <v>17</v>
      </c>
      <c r="F3" s="8" t="s">
        <v>25</v>
      </c>
      <c r="G3" s="8" t="s">
        <v>26</v>
      </c>
      <c r="H3" s="8" t="s">
        <v>27</v>
      </c>
      <c r="I3" s="9" t="s">
        <v>28</v>
      </c>
      <c r="J3" s="10" t="str">
        <f t="shared" si="0"/>
        <v>Новоуральский городской округ Свердловской области, г. Новоуральск, б-р Академика Кикоина, д. 12</v>
      </c>
      <c r="K3" s="11">
        <v>24465.9</v>
      </c>
      <c r="L3" s="11">
        <v>1</v>
      </c>
      <c r="M3" s="12" t="s">
        <v>29</v>
      </c>
      <c r="N3" s="13">
        <v>44673</v>
      </c>
      <c r="O3" s="14" t="s">
        <v>30</v>
      </c>
      <c r="P3" s="15">
        <v>2511307.21</v>
      </c>
    </row>
    <row r="4" spans="1:16" ht="23.25" x14ac:dyDescent="0.25">
      <c r="A4" s="7">
        <v>2022</v>
      </c>
      <c r="B4" s="8" t="s">
        <v>15</v>
      </c>
      <c r="C4" s="8"/>
      <c r="D4" s="8" t="s">
        <v>24</v>
      </c>
      <c r="E4" s="8" t="s">
        <v>17</v>
      </c>
      <c r="F4" s="8" t="s">
        <v>25</v>
      </c>
      <c r="G4" s="8" t="s">
        <v>26</v>
      </c>
      <c r="H4" s="8" t="s">
        <v>27</v>
      </c>
      <c r="I4" s="9" t="s">
        <v>31</v>
      </c>
      <c r="J4" s="10" t="str">
        <f t="shared" si="0"/>
        <v>Новоуральский городской округ Свердловской области, г. Новоуральск, б-р Академика Кикоина, д. 9</v>
      </c>
      <c r="K4" s="11">
        <v>16968.2</v>
      </c>
      <c r="L4" s="11">
        <v>2</v>
      </c>
      <c r="M4" s="12" t="s">
        <v>29</v>
      </c>
      <c r="N4" s="13">
        <v>44673</v>
      </c>
      <c r="O4" s="14" t="s">
        <v>30</v>
      </c>
      <c r="P4" s="15">
        <v>5118295.58</v>
      </c>
    </row>
    <row r="5" spans="1:16" ht="23.25" x14ac:dyDescent="0.25">
      <c r="A5" s="7">
        <v>2022</v>
      </c>
      <c r="B5" s="8" t="s">
        <v>15</v>
      </c>
      <c r="C5" s="8"/>
      <c r="D5" s="8" t="s">
        <v>24</v>
      </c>
      <c r="E5" s="8" t="s">
        <v>17</v>
      </c>
      <c r="F5" s="8" t="s">
        <v>25</v>
      </c>
      <c r="G5" s="8" t="s">
        <v>19</v>
      </c>
      <c r="H5" s="8" t="s">
        <v>32</v>
      </c>
      <c r="I5" s="9" t="s">
        <v>33</v>
      </c>
      <c r="J5" s="10" t="str">
        <f t="shared" si="0"/>
        <v>Новоуральский городской округ Свердловской области, г. Новоуральск, ул. Жигаловского, д. 2КОРПУС 3</v>
      </c>
      <c r="K5" s="11">
        <v>5332.8</v>
      </c>
      <c r="L5" s="11">
        <v>2</v>
      </c>
      <c r="M5" s="12" t="s">
        <v>29</v>
      </c>
      <c r="N5" s="13">
        <v>44673</v>
      </c>
      <c r="O5" s="14" t="s">
        <v>30</v>
      </c>
      <c r="P5" s="15">
        <v>5039616.99</v>
      </c>
    </row>
    <row r="6" spans="1:16" ht="23.25" x14ac:dyDescent="0.25">
      <c r="A6" s="7">
        <v>2022</v>
      </c>
      <c r="B6" s="8" t="s">
        <v>15</v>
      </c>
      <c r="C6" s="8"/>
      <c r="D6" s="8" t="s">
        <v>24</v>
      </c>
      <c r="E6" s="8" t="s">
        <v>17</v>
      </c>
      <c r="F6" s="8" t="s">
        <v>25</v>
      </c>
      <c r="G6" s="8" t="s">
        <v>19</v>
      </c>
      <c r="H6" s="8" t="s">
        <v>32</v>
      </c>
      <c r="I6" s="16" t="s">
        <v>34</v>
      </c>
      <c r="J6" s="10" t="str">
        <f t="shared" si="0"/>
        <v>Новоуральский городской округ Свердловской области, г. Новоуральск, ул. Жигаловского, д. 4</v>
      </c>
      <c r="K6" s="11">
        <v>4305.7</v>
      </c>
      <c r="L6" s="11">
        <v>2</v>
      </c>
      <c r="M6" s="12" t="s">
        <v>29</v>
      </c>
      <c r="N6" s="13">
        <v>44673</v>
      </c>
      <c r="O6" s="14" t="s">
        <v>30</v>
      </c>
      <c r="P6" s="15">
        <v>4647527.7799999993</v>
      </c>
    </row>
    <row r="7" spans="1:16" ht="23.25" x14ac:dyDescent="0.25">
      <c r="A7" s="7">
        <v>2022</v>
      </c>
      <c r="B7" s="8" t="s">
        <v>15</v>
      </c>
      <c r="C7" s="8"/>
      <c r="D7" s="8" t="s">
        <v>24</v>
      </c>
      <c r="E7" s="8" t="s">
        <v>17</v>
      </c>
      <c r="F7" s="8" t="s">
        <v>25</v>
      </c>
      <c r="G7" s="8" t="s">
        <v>19</v>
      </c>
      <c r="H7" s="8" t="s">
        <v>32</v>
      </c>
      <c r="I7" s="9" t="s">
        <v>35</v>
      </c>
      <c r="J7" s="10" t="str">
        <f t="shared" si="0"/>
        <v>Новоуральский городской округ Свердловской области, г. Новоуральск, ул. Жигаловского, д. 4/1</v>
      </c>
      <c r="K7" s="11">
        <v>5274.5</v>
      </c>
      <c r="L7" s="11">
        <v>1</v>
      </c>
      <c r="M7" s="12" t="s">
        <v>29</v>
      </c>
      <c r="N7" s="13">
        <v>44673</v>
      </c>
      <c r="O7" s="14" t="s">
        <v>30</v>
      </c>
      <c r="P7" s="15">
        <v>2515862.13</v>
      </c>
    </row>
    <row r="8" spans="1:16" ht="23.25" x14ac:dyDescent="0.25">
      <c r="A8" s="7">
        <v>2022</v>
      </c>
      <c r="B8" s="8" t="s">
        <v>15</v>
      </c>
      <c r="C8" s="8"/>
      <c r="D8" s="8" t="s">
        <v>24</v>
      </c>
      <c r="E8" s="8" t="s">
        <v>17</v>
      </c>
      <c r="F8" s="8" t="s">
        <v>25</v>
      </c>
      <c r="G8" s="8" t="s">
        <v>19</v>
      </c>
      <c r="H8" s="8" t="s">
        <v>36</v>
      </c>
      <c r="I8" s="9" t="s">
        <v>37</v>
      </c>
      <c r="J8" s="10" t="str">
        <f t="shared" si="0"/>
        <v>Новоуральский городской округ Свердловской области, г. Новоуральск, ул. Первомайская, д. 85</v>
      </c>
      <c r="K8" s="11">
        <v>2775.6</v>
      </c>
      <c r="L8" s="11">
        <v>1</v>
      </c>
      <c r="M8" s="12" t="s">
        <v>29</v>
      </c>
      <c r="N8" s="13">
        <v>44673</v>
      </c>
      <c r="O8" s="14" t="s">
        <v>30</v>
      </c>
      <c r="P8" s="15">
        <v>2650990.5499999998</v>
      </c>
    </row>
    <row r="9" spans="1:16" ht="23.25" x14ac:dyDescent="0.25">
      <c r="A9" s="7">
        <v>2022</v>
      </c>
      <c r="B9" s="8" t="s">
        <v>15</v>
      </c>
      <c r="C9" s="8"/>
      <c r="D9" s="8" t="s">
        <v>24</v>
      </c>
      <c r="E9" s="8" t="s">
        <v>17</v>
      </c>
      <c r="F9" s="8" t="s">
        <v>25</v>
      </c>
      <c r="G9" s="8" t="s">
        <v>19</v>
      </c>
      <c r="H9" s="8" t="s">
        <v>38</v>
      </c>
      <c r="I9" s="9" t="s">
        <v>39</v>
      </c>
      <c r="J9" s="10" t="str">
        <f t="shared" si="0"/>
        <v>Новоуральский городской округ Свердловской области, г. Новоуральск, ул. Фурманова, д. 35</v>
      </c>
      <c r="K9" s="11">
        <v>2785.1</v>
      </c>
      <c r="L9" s="11">
        <v>1</v>
      </c>
      <c r="M9" s="12" t="s">
        <v>29</v>
      </c>
      <c r="N9" s="13">
        <v>44673</v>
      </c>
      <c r="O9" s="14" t="s">
        <v>30</v>
      </c>
      <c r="P9" s="15">
        <v>2615966.04</v>
      </c>
    </row>
    <row r="10" spans="1:16" ht="23.25" x14ac:dyDescent="0.25">
      <c r="A10" s="7">
        <v>2022</v>
      </c>
      <c r="B10" s="8" t="s">
        <v>15</v>
      </c>
      <c r="C10" s="8"/>
      <c r="D10" s="8" t="s">
        <v>24</v>
      </c>
      <c r="E10" s="8" t="s">
        <v>17</v>
      </c>
      <c r="F10" s="8" t="s">
        <v>25</v>
      </c>
      <c r="G10" s="8" t="s">
        <v>19</v>
      </c>
      <c r="H10" s="8" t="s">
        <v>38</v>
      </c>
      <c r="I10" s="9" t="s">
        <v>40</v>
      </c>
      <c r="J10" s="10" t="str">
        <f t="shared" si="0"/>
        <v>Новоуральский городской округ Свердловской области, г. Новоуральск, ул. Фурманова, д. 35А</v>
      </c>
      <c r="K10" s="11">
        <v>2769.1</v>
      </c>
      <c r="L10" s="11">
        <v>1</v>
      </c>
      <c r="M10" s="12" t="s">
        <v>29</v>
      </c>
      <c r="N10" s="13">
        <v>44673</v>
      </c>
      <c r="O10" s="14" t="s">
        <v>30</v>
      </c>
      <c r="P10" s="15">
        <v>2603000.7599999998</v>
      </c>
    </row>
    <row r="11" spans="1:16" ht="23.25" x14ac:dyDescent="0.25">
      <c r="A11" s="7">
        <v>2022</v>
      </c>
      <c r="B11" s="8" t="s">
        <v>41</v>
      </c>
      <c r="C11" s="8"/>
      <c r="D11" s="8" t="s">
        <v>42</v>
      </c>
      <c r="E11" s="8" t="s">
        <v>17</v>
      </c>
      <c r="F11" s="8" t="s">
        <v>43</v>
      </c>
      <c r="G11" s="8" t="s">
        <v>19</v>
      </c>
      <c r="H11" s="8" t="s">
        <v>44</v>
      </c>
      <c r="I11" s="11">
        <v>4</v>
      </c>
      <c r="J11" s="10" t="str">
        <f t="shared" si="0"/>
        <v>Городской округ Ревда, г. Ревда, ул. Павла Зыкина, д. 4</v>
      </c>
      <c r="K11" s="11">
        <v>5001.1000000000004</v>
      </c>
      <c r="L11" s="11">
        <v>3</v>
      </c>
      <c r="M11" s="10" t="s">
        <v>45</v>
      </c>
      <c r="N11" s="17">
        <v>44722</v>
      </c>
      <c r="O11" s="10" t="s">
        <v>46</v>
      </c>
      <c r="P11" s="18">
        <v>5995694.3700000001</v>
      </c>
    </row>
    <row r="12" spans="1:16" ht="23.25" x14ac:dyDescent="0.25">
      <c r="A12" s="7">
        <v>2022</v>
      </c>
      <c r="B12" s="8" t="s">
        <v>41</v>
      </c>
      <c r="C12" s="8"/>
      <c r="D12" s="8" t="s">
        <v>42</v>
      </c>
      <c r="E12" s="8" t="s">
        <v>17</v>
      </c>
      <c r="F12" s="8" t="s">
        <v>43</v>
      </c>
      <c r="G12" s="8" t="s">
        <v>19</v>
      </c>
      <c r="H12" s="8" t="s">
        <v>44</v>
      </c>
      <c r="I12" s="11">
        <v>6</v>
      </c>
      <c r="J12" s="10" t="str">
        <f t="shared" si="0"/>
        <v>Городской округ Ревда, г. Ревда, ул. Павла Зыкина, д. 6</v>
      </c>
      <c r="K12" s="11">
        <v>7689.1</v>
      </c>
      <c r="L12" s="11">
        <v>4</v>
      </c>
      <c r="M12" s="10" t="s">
        <v>45</v>
      </c>
      <c r="N12" s="17">
        <v>44722</v>
      </c>
      <c r="O12" s="10" t="s">
        <v>46</v>
      </c>
      <c r="P12" s="18">
        <v>10717300.520000001</v>
      </c>
    </row>
    <row r="13" spans="1:16" ht="23.25" x14ac:dyDescent="0.25">
      <c r="A13" s="7">
        <v>2022</v>
      </c>
      <c r="B13" s="8" t="s">
        <v>47</v>
      </c>
      <c r="C13" s="8"/>
      <c r="D13" s="8" t="s">
        <v>48</v>
      </c>
      <c r="E13" s="8" t="s">
        <v>17</v>
      </c>
      <c r="F13" s="8" t="s">
        <v>49</v>
      </c>
      <c r="G13" s="8" t="s">
        <v>19</v>
      </c>
      <c r="H13" s="8" t="s">
        <v>50</v>
      </c>
      <c r="I13" s="11">
        <v>86</v>
      </c>
      <c r="J13" s="10" t="str">
        <f t="shared" si="0"/>
        <v>Городской округ Краснотурьинск, г. Краснотурьинск, ул. Ленина, д. 86</v>
      </c>
      <c r="K13" s="8">
        <v>5688.5</v>
      </c>
      <c r="L13" s="19">
        <v>3</v>
      </c>
      <c r="M13" s="20" t="s">
        <v>22</v>
      </c>
      <c r="N13" s="21">
        <v>44722</v>
      </c>
      <c r="O13" s="22" t="s">
        <v>23</v>
      </c>
      <c r="P13" s="15">
        <v>8988594.2299999986</v>
      </c>
    </row>
    <row r="14" spans="1:16" ht="23.25" x14ac:dyDescent="0.25">
      <c r="A14" s="7">
        <v>2022</v>
      </c>
      <c r="B14" s="8" t="s">
        <v>47</v>
      </c>
      <c r="C14" s="8"/>
      <c r="D14" s="8" t="s">
        <v>48</v>
      </c>
      <c r="E14" s="8" t="s">
        <v>17</v>
      </c>
      <c r="F14" s="8" t="s">
        <v>49</v>
      </c>
      <c r="G14" s="8" t="s">
        <v>19</v>
      </c>
      <c r="H14" s="8" t="s">
        <v>51</v>
      </c>
      <c r="I14" s="11">
        <v>23</v>
      </c>
      <c r="J14" s="10" t="str">
        <f t="shared" si="0"/>
        <v>Городской округ Краснотурьинск, г. Краснотурьинск, ул. Чапаева, д. 23</v>
      </c>
      <c r="K14" s="8">
        <v>5829.8</v>
      </c>
      <c r="L14" s="19">
        <v>3</v>
      </c>
      <c r="M14" s="20" t="s">
        <v>22</v>
      </c>
      <c r="N14" s="21">
        <v>44722</v>
      </c>
      <c r="O14" s="22" t="s">
        <v>23</v>
      </c>
      <c r="P14" s="15">
        <v>8519214.6699999999</v>
      </c>
    </row>
    <row r="15" spans="1:16" ht="23.25" x14ac:dyDescent="0.25">
      <c r="A15" s="7">
        <v>2022</v>
      </c>
      <c r="B15" s="8" t="s">
        <v>52</v>
      </c>
      <c r="C15" s="8"/>
      <c r="D15" s="8" t="s">
        <v>53</v>
      </c>
      <c r="E15" s="8" t="s">
        <v>17</v>
      </c>
      <c r="F15" s="8" t="s">
        <v>54</v>
      </c>
      <c r="G15" s="8" t="s">
        <v>19</v>
      </c>
      <c r="H15" s="8" t="s">
        <v>55</v>
      </c>
      <c r="I15" s="11">
        <v>25</v>
      </c>
      <c r="J15" s="10" t="str">
        <f t="shared" si="0"/>
        <v>Асбестовский городской округ, г. Асбест, ул. Ленинградская, д. 25</v>
      </c>
      <c r="K15" s="8">
        <v>4622.5</v>
      </c>
      <c r="L15" s="8">
        <v>2</v>
      </c>
      <c r="M15" s="10" t="s">
        <v>56</v>
      </c>
      <c r="N15" s="17">
        <v>44722</v>
      </c>
      <c r="O15" s="10" t="s">
        <v>57</v>
      </c>
      <c r="P15" s="18">
        <v>5470883.7599999998</v>
      </c>
    </row>
    <row r="16" spans="1:16" x14ac:dyDescent="0.25">
      <c r="A16" s="7">
        <v>2022</v>
      </c>
      <c r="B16" s="8" t="s">
        <v>52</v>
      </c>
      <c r="C16" s="8"/>
      <c r="D16" s="8" t="s">
        <v>53</v>
      </c>
      <c r="E16" s="8" t="s">
        <v>17</v>
      </c>
      <c r="F16" s="8" t="s">
        <v>54</v>
      </c>
      <c r="G16" s="8" t="s">
        <v>19</v>
      </c>
      <c r="H16" s="8" t="s">
        <v>58</v>
      </c>
      <c r="I16" s="11">
        <v>5</v>
      </c>
      <c r="J16" s="10" t="str">
        <f t="shared" si="0"/>
        <v>Асбестовский городской округ, г. Асбест, ул. Лесная, д. 5</v>
      </c>
      <c r="K16" s="8">
        <v>3510.8</v>
      </c>
      <c r="L16" s="8">
        <v>1</v>
      </c>
      <c r="M16" s="10" t="s">
        <v>56</v>
      </c>
      <c r="N16" s="17">
        <v>44722</v>
      </c>
      <c r="O16" s="10" t="s">
        <v>57</v>
      </c>
      <c r="P16" s="18">
        <v>2756443.88</v>
      </c>
    </row>
    <row r="17" spans="1:16" x14ac:dyDescent="0.25">
      <c r="A17" s="7">
        <v>2022</v>
      </c>
      <c r="B17" s="8" t="s">
        <v>52</v>
      </c>
      <c r="C17" s="8"/>
      <c r="D17" s="8" t="s">
        <v>53</v>
      </c>
      <c r="E17" s="8" t="s">
        <v>17</v>
      </c>
      <c r="F17" s="8" t="s">
        <v>54</v>
      </c>
      <c r="G17" s="8" t="s">
        <v>19</v>
      </c>
      <c r="H17" s="8" t="s">
        <v>59</v>
      </c>
      <c r="I17" s="11">
        <v>1</v>
      </c>
      <c r="J17" s="10" t="str">
        <f t="shared" si="0"/>
        <v>Асбестовский городской округ, г. Асбест, ул. Мира, д. 1</v>
      </c>
      <c r="K17" s="8">
        <v>4709.3999999999996</v>
      </c>
      <c r="L17" s="8">
        <v>2</v>
      </c>
      <c r="M17" s="10" t="s">
        <v>56</v>
      </c>
      <c r="N17" s="17">
        <v>44722</v>
      </c>
      <c r="O17" s="10" t="s">
        <v>57</v>
      </c>
      <c r="P17" s="18">
        <v>5436333.7000000002</v>
      </c>
    </row>
    <row r="18" spans="1:16" x14ac:dyDescent="0.25">
      <c r="A18" s="7">
        <v>2022</v>
      </c>
      <c r="B18" s="8" t="s">
        <v>52</v>
      </c>
      <c r="C18" s="8"/>
      <c r="D18" s="8" t="s">
        <v>53</v>
      </c>
      <c r="E18" s="8" t="s">
        <v>17</v>
      </c>
      <c r="F18" s="8" t="s">
        <v>54</v>
      </c>
      <c r="G18" s="8" t="s">
        <v>19</v>
      </c>
      <c r="H18" s="8" t="s">
        <v>59</v>
      </c>
      <c r="I18" s="11">
        <v>13</v>
      </c>
      <c r="J18" s="10" t="str">
        <f t="shared" si="0"/>
        <v>Асбестовский городской округ, г. Асбест, ул. Мира, д. 13</v>
      </c>
      <c r="K18" s="8">
        <v>4576</v>
      </c>
      <c r="L18" s="8">
        <v>2</v>
      </c>
      <c r="M18" s="10" t="s">
        <v>56</v>
      </c>
      <c r="N18" s="17">
        <v>44722</v>
      </c>
      <c r="O18" s="10" t="s">
        <v>57</v>
      </c>
      <c r="P18" s="18">
        <v>5477988.1399999997</v>
      </c>
    </row>
    <row r="19" spans="1:16" x14ac:dyDescent="0.25">
      <c r="A19" s="7">
        <v>2022</v>
      </c>
      <c r="B19" s="8" t="s">
        <v>52</v>
      </c>
      <c r="C19" s="8"/>
      <c r="D19" s="8" t="s">
        <v>53</v>
      </c>
      <c r="E19" s="8" t="s">
        <v>17</v>
      </c>
      <c r="F19" s="8" t="s">
        <v>54</v>
      </c>
      <c r="G19" s="8" t="s">
        <v>19</v>
      </c>
      <c r="H19" s="8" t="s">
        <v>59</v>
      </c>
      <c r="I19" s="11">
        <v>9</v>
      </c>
      <c r="J19" s="10" t="str">
        <f t="shared" si="0"/>
        <v>Асбестовский городской округ, г. Асбест, ул. Мира, д. 9</v>
      </c>
      <c r="K19" s="8">
        <v>4610.8</v>
      </c>
      <c r="L19" s="8">
        <v>2</v>
      </c>
      <c r="M19" s="10" t="s">
        <v>56</v>
      </c>
      <c r="N19" s="17">
        <v>44722</v>
      </c>
      <c r="O19" s="10" t="s">
        <v>57</v>
      </c>
      <c r="P19" s="18">
        <v>5471908.1799999997</v>
      </c>
    </row>
    <row r="20" spans="1:16" ht="23.25" x14ac:dyDescent="0.25">
      <c r="A20" s="7">
        <v>2022</v>
      </c>
      <c r="B20" s="8" t="s">
        <v>52</v>
      </c>
      <c r="C20" s="8"/>
      <c r="D20" s="8" t="s">
        <v>60</v>
      </c>
      <c r="E20" s="8" t="s">
        <v>17</v>
      </c>
      <c r="F20" s="8" t="s">
        <v>61</v>
      </c>
      <c r="G20" s="8" t="s">
        <v>19</v>
      </c>
      <c r="H20" s="8" t="s">
        <v>55</v>
      </c>
      <c r="I20" s="11">
        <v>19</v>
      </c>
      <c r="J20" s="10" t="str">
        <f t="shared" si="0"/>
        <v>Городской округ Заречный, г. Заречный, ул. Ленинградская, д. 19</v>
      </c>
      <c r="K20" s="8">
        <v>2099.4</v>
      </c>
      <c r="L20" s="8">
        <v>1</v>
      </c>
      <c r="M20" s="10" t="s">
        <v>62</v>
      </c>
      <c r="N20" s="17">
        <v>44722</v>
      </c>
      <c r="O20" s="10" t="s">
        <v>57</v>
      </c>
      <c r="P20" s="18">
        <v>2734932.67</v>
      </c>
    </row>
    <row r="21" spans="1:16" ht="23.25" x14ac:dyDescent="0.25">
      <c r="A21" s="7">
        <v>2022</v>
      </c>
      <c r="B21" s="8" t="s">
        <v>52</v>
      </c>
      <c r="C21" s="8"/>
      <c r="D21" s="8" t="s">
        <v>60</v>
      </c>
      <c r="E21" s="8" t="s">
        <v>17</v>
      </c>
      <c r="F21" s="8" t="s">
        <v>61</v>
      </c>
      <c r="G21" s="8" t="s">
        <v>19</v>
      </c>
      <c r="H21" s="8" t="s">
        <v>55</v>
      </c>
      <c r="I21" s="11" t="s">
        <v>63</v>
      </c>
      <c r="J21" s="10" t="str">
        <f t="shared" si="0"/>
        <v>Городской округ Заречный, г. Заречный, ул. Ленинградская, д. 21А</v>
      </c>
      <c r="K21" s="8">
        <v>2117.6</v>
      </c>
      <c r="L21" s="8">
        <v>1</v>
      </c>
      <c r="M21" s="10" t="s">
        <v>56</v>
      </c>
      <c r="N21" s="17">
        <v>44722</v>
      </c>
      <c r="O21" s="10" t="s">
        <v>57</v>
      </c>
      <c r="P21" s="18">
        <v>2761884.63</v>
      </c>
    </row>
    <row r="22" spans="1:16" ht="23.25" x14ac:dyDescent="0.25">
      <c r="A22" s="7">
        <v>2022</v>
      </c>
      <c r="B22" s="8" t="s">
        <v>41</v>
      </c>
      <c r="C22" s="8"/>
      <c r="D22" s="8" t="s">
        <v>64</v>
      </c>
      <c r="E22" s="8" t="s">
        <v>17</v>
      </c>
      <c r="F22" s="8" t="s">
        <v>65</v>
      </c>
      <c r="G22" s="8" t="s">
        <v>19</v>
      </c>
      <c r="H22" s="8" t="s">
        <v>66</v>
      </c>
      <c r="I22" s="11">
        <v>15</v>
      </c>
      <c r="J22" s="10" t="str">
        <f t="shared" si="0"/>
        <v>Городской округ Первоуральск, г. Первоуральск, ул. Емлина, д. 15</v>
      </c>
      <c r="K22" s="11">
        <v>4514.3999999999996</v>
      </c>
      <c r="L22" s="11">
        <v>2</v>
      </c>
      <c r="M22" s="10" t="s">
        <v>45</v>
      </c>
      <c r="N22" s="23">
        <v>44722</v>
      </c>
      <c r="O22" s="10" t="s">
        <v>46</v>
      </c>
      <c r="P22" s="18">
        <v>4781242.5</v>
      </c>
    </row>
    <row r="23" spans="1:16" ht="23.25" x14ac:dyDescent="0.25">
      <c r="A23" s="7">
        <v>2022</v>
      </c>
      <c r="B23" s="8" t="s">
        <v>41</v>
      </c>
      <c r="C23" s="8"/>
      <c r="D23" s="8" t="s">
        <v>64</v>
      </c>
      <c r="E23" s="8" t="s">
        <v>17</v>
      </c>
      <c r="F23" s="8" t="s">
        <v>65</v>
      </c>
      <c r="G23" s="8" t="s">
        <v>19</v>
      </c>
      <c r="H23" s="8" t="s">
        <v>67</v>
      </c>
      <c r="I23" s="11">
        <v>34</v>
      </c>
      <c r="J23" s="10" t="str">
        <f t="shared" si="0"/>
        <v>Городской округ Первоуральск, г. Первоуральск, ул. Ильича, д. 34</v>
      </c>
      <c r="K23" s="11">
        <v>5834.7</v>
      </c>
      <c r="L23" s="11">
        <v>3</v>
      </c>
      <c r="M23" s="10" t="s">
        <v>45</v>
      </c>
      <c r="N23" s="23">
        <v>44722</v>
      </c>
      <c r="O23" s="10" t="s">
        <v>46</v>
      </c>
      <c r="P23" s="18">
        <v>7430720.8500000006</v>
      </c>
    </row>
    <row r="24" spans="1:16" ht="23.25" x14ac:dyDescent="0.25">
      <c r="A24" s="7">
        <v>2022</v>
      </c>
      <c r="B24" s="8" t="s">
        <v>68</v>
      </c>
      <c r="C24" s="24"/>
      <c r="D24" s="25" t="s">
        <v>69</v>
      </c>
      <c r="E24" s="25" t="s">
        <v>17</v>
      </c>
      <c r="F24" s="25" t="s">
        <v>70</v>
      </c>
      <c r="G24" s="25" t="s">
        <v>71</v>
      </c>
      <c r="H24" s="8" t="s">
        <v>72</v>
      </c>
      <c r="I24" s="8">
        <v>1</v>
      </c>
      <c r="J24" s="10" t="str">
        <f t="shared" si="0"/>
        <v>Муниципальное образование «город Екатеринбург», г. Екатеринбург, км. Сибирский тракт 11, д. 1</v>
      </c>
      <c r="K24" s="8">
        <v>2067.1999999999998</v>
      </c>
      <c r="L24" s="8">
        <v>1</v>
      </c>
      <c r="M24" s="26" t="s">
        <v>73</v>
      </c>
      <c r="N24" s="27">
        <v>44722</v>
      </c>
      <c r="O24" s="28" t="s">
        <v>74</v>
      </c>
      <c r="P24" s="29">
        <v>2088715.01</v>
      </c>
    </row>
    <row r="25" spans="1:16" ht="23.25" x14ac:dyDescent="0.25">
      <c r="A25" s="7">
        <v>2022</v>
      </c>
      <c r="B25" s="8" t="s">
        <v>68</v>
      </c>
      <c r="C25" s="24"/>
      <c r="D25" s="25" t="s">
        <v>69</v>
      </c>
      <c r="E25" s="25" t="s">
        <v>17</v>
      </c>
      <c r="F25" s="25" t="s">
        <v>70</v>
      </c>
      <c r="G25" s="25" t="s">
        <v>71</v>
      </c>
      <c r="H25" s="8" t="s">
        <v>72</v>
      </c>
      <c r="I25" s="8">
        <v>2</v>
      </c>
      <c r="J25" s="10" t="str">
        <f t="shared" si="0"/>
        <v>Муниципальное образование «город Екатеринбург», г. Екатеринбург, км. Сибирский тракт 11, д. 2</v>
      </c>
      <c r="K25" s="8">
        <v>4195.3</v>
      </c>
      <c r="L25" s="8">
        <v>2</v>
      </c>
      <c r="M25" s="26" t="s">
        <v>73</v>
      </c>
      <c r="N25" s="27">
        <v>44722</v>
      </c>
      <c r="O25" s="28" t="s">
        <v>74</v>
      </c>
      <c r="P25" s="29">
        <v>5277480.6400000006</v>
      </c>
    </row>
    <row r="26" spans="1:16" ht="23.25" x14ac:dyDescent="0.25">
      <c r="A26" s="7">
        <v>2022</v>
      </c>
      <c r="B26" s="8" t="s">
        <v>68</v>
      </c>
      <c r="C26" s="24"/>
      <c r="D26" s="25" t="s">
        <v>69</v>
      </c>
      <c r="E26" s="25" t="s">
        <v>17</v>
      </c>
      <c r="F26" s="25" t="s">
        <v>70</v>
      </c>
      <c r="G26" s="25" t="s">
        <v>75</v>
      </c>
      <c r="H26" s="8" t="s">
        <v>76</v>
      </c>
      <c r="I26" s="8">
        <v>56</v>
      </c>
      <c r="J26" s="10" t="str">
        <f t="shared" si="0"/>
        <v>Муниципальное образование «город Екатеринбург», г. Екатеринбург, пер. Базовый, д. 56</v>
      </c>
      <c r="K26" s="8">
        <v>6031.8</v>
      </c>
      <c r="L26" s="8">
        <v>2</v>
      </c>
      <c r="M26" s="26" t="s">
        <v>77</v>
      </c>
      <c r="N26" s="27">
        <v>44722</v>
      </c>
      <c r="O26" s="28" t="s">
        <v>74</v>
      </c>
      <c r="P26" s="29">
        <v>8391535.25</v>
      </c>
    </row>
    <row r="27" spans="1:16" ht="23.25" x14ac:dyDescent="0.25">
      <c r="A27" s="7">
        <v>2022</v>
      </c>
      <c r="B27" s="8" t="s">
        <v>68</v>
      </c>
      <c r="C27" s="24"/>
      <c r="D27" s="25" t="s">
        <v>69</v>
      </c>
      <c r="E27" s="25" t="s">
        <v>17</v>
      </c>
      <c r="F27" s="25" t="s">
        <v>70</v>
      </c>
      <c r="G27" s="25" t="s">
        <v>78</v>
      </c>
      <c r="H27" s="8" t="s">
        <v>79</v>
      </c>
      <c r="I27" s="8" t="s">
        <v>80</v>
      </c>
      <c r="J27" s="10" t="str">
        <f t="shared" si="0"/>
        <v>Муниципальное образование «город Екатеринбург», г. Екатеринбург, тракт Сибирский, д. 33А</v>
      </c>
      <c r="K27" s="8">
        <v>6490.4</v>
      </c>
      <c r="L27" s="8">
        <v>3</v>
      </c>
      <c r="M27" s="26" t="s">
        <v>73</v>
      </c>
      <c r="N27" s="27">
        <v>44722</v>
      </c>
      <c r="O27" s="28" t="s">
        <v>74</v>
      </c>
      <c r="P27" s="29">
        <v>8359900.4100000001</v>
      </c>
    </row>
    <row r="28" spans="1:16" ht="23.25" x14ac:dyDescent="0.25">
      <c r="A28" s="7">
        <v>2022</v>
      </c>
      <c r="B28" s="8" t="s">
        <v>68</v>
      </c>
      <c r="C28" s="24"/>
      <c r="D28" s="25" t="s">
        <v>69</v>
      </c>
      <c r="E28" s="25" t="s">
        <v>17</v>
      </c>
      <c r="F28" s="25" t="s">
        <v>70</v>
      </c>
      <c r="G28" s="25" t="s">
        <v>19</v>
      </c>
      <c r="H28" s="8" t="s">
        <v>81</v>
      </c>
      <c r="I28" s="8">
        <v>35</v>
      </c>
      <c r="J28" s="10" t="str">
        <f t="shared" si="0"/>
        <v>Муниципальное образование «город Екатеринбург», г. Екатеринбург, ул. Автомагистральная, д. 35</v>
      </c>
      <c r="K28" s="8">
        <v>5668</v>
      </c>
      <c r="L28" s="8">
        <v>1</v>
      </c>
      <c r="M28" s="26" t="s">
        <v>77</v>
      </c>
      <c r="N28" s="27">
        <v>44722</v>
      </c>
      <c r="O28" s="28" t="s">
        <v>74</v>
      </c>
      <c r="P28" s="18">
        <v>4617925.96</v>
      </c>
    </row>
    <row r="29" spans="1:16" ht="23.25" x14ac:dyDescent="0.25">
      <c r="A29" s="7">
        <v>2022</v>
      </c>
      <c r="B29" s="8" t="s">
        <v>68</v>
      </c>
      <c r="C29" s="24"/>
      <c r="D29" s="25" t="s">
        <v>69</v>
      </c>
      <c r="E29" s="25" t="s">
        <v>17</v>
      </c>
      <c r="F29" s="25" t="s">
        <v>70</v>
      </c>
      <c r="G29" s="25" t="s">
        <v>19</v>
      </c>
      <c r="H29" s="8" t="s">
        <v>82</v>
      </c>
      <c r="I29" s="8" t="s">
        <v>83</v>
      </c>
      <c r="J29" s="10" t="str">
        <f t="shared" si="0"/>
        <v>Муниципальное образование «город Екатеринбург», г. Екатеринбург, ул. Академика Шварца, д. 20КОРПУС 1</v>
      </c>
      <c r="K29" s="8">
        <v>4743.3</v>
      </c>
      <c r="L29" s="8">
        <v>3</v>
      </c>
      <c r="M29" s="26" t="s">
        <v>84</v>
      </c>
      <c r="N29" s="26">
        <v>44722</v>
      </c>
      <c r="O29" s="28" t="s">
        <v>74</v>
      </c>
      <c r="P29" s="18">
        <v>10228692.83</v>
      </c>
    </row>
    <row r="30" spans="1:16" ht="23.25" x14ac:dyDescent="0.25">
      <c r="A30" s="7">
        <v>2022</v>
      </c>
      <c r="B30" s="8" t="s">
        <v>68</v>
      </c>
      <c r="C30" s="24"/>
      <c r="D30" s="25" t="s">
        <v>69</v>
      </c>
      <c r="E30" s="25" t="s">
        <v>17</v>
      </c>
      <c r="F30" s="25" t="s">
        <v>70</v>
      </c>
      <c r="G30" s="25" t="s">
        <v>19</v>
      </c>
      <c r="H30" s="8" t="s">
        <v>85</v>
      </c>
      <c r="I30" s="8">
        <v>152</v>
      </c>
      <c r="J30" s="10" t="str">
        <f t="shared" si="0"/>
        <v>Муниципальное образование «город Екатеринбург», г. Екатеринбург, ул. Бебеля, д. 152</v>
      </c>
      <c r="K30" s="8">
        <v>13426.83</v>
      </c>
      <c r="L30" s="8">
        <v>1</v>
      </c>
      <c r="M30" s="26" t="s">
        <v>77</v>
      </c>
      <c r="N30" s="26">
        <v>44722</v>
      </c>
      <c r="O30" s="28" t="s">
        <v>74</v>
      </c>
      <c r="P30" s="18">
        <v>4046663.32</v>
      </c>
    </row>
    <row r="31" spans="1:16" ht="23.25" x14ac:dyDescent="0.25">
      <c r="A31" s="7">
        <v>2022</v>
      </c>
      <c r="B31" s="8" t="s">
        <v>68</v>
      </c>
      <c r="C31" s="24"/>
      <c r="D31" s="25" t="s">
        <v>69</v>
      </c>
      <c r="E31" s="25" t="s">
        <v>17</v>
      </c>
      <c r="F31" s="25" t="s">
        <v>70</v>
      </c>
      <c r="G31" s="25" t="s">
        <v>19</v>
      </c>
      <c r="H31" s="8" t="s">
        <v>85</v>
      </c>
      <c r="I31" s="8">
        <v>164</v>
      </c>
      <c r="J31" s="10" t="str">
        <f t="shared" si="0"/>
        <v>Муниципальное образование «город Екатеринбург», г. Екатеринбург, ул. Бебеля, д. 164</v>
      </c>
      <c r="K31" s="8">
        <v>6457.5</v>
      </c>
      <c r="L31" s="8">
        <v>1</v>
      </c>
      <c r="M31" s="26" t="s">
        <v>77</v>
      </c>
      <c r="N31" s="26">
        <v>44722</v>
      </c>
      <c r="O31" s="28" t="s">
        <v>74</v>
      </c>
      <c r="P31" s="18">
        <v>3962635.4</v>
      </c>
    </row>
    <row r="32" spans="1:16" ht="23.25" x14ac:dyDescent="0.25">
      <c r="A32" s="7">
        <v>2022</v>
      </c>
      <c r="B32" s="8" t="s">
        <v>68</v>
      </c>
      <c r="C32" s="24"/>
      <c r="D32" s="25" t="s">
        <v>69</v>
      </c>
      <c r="E32" s="25" t="s">
        <v>17</v>
      </c>
      <c r="F32" s="25" t="s">
        <v>70</v>
      </c>
      <c r="G32" s="25" t="s">
        <v>19</v>
      </c>
      <c r="H32" s="8" t="s">
        <v>86</v>
      </c>
      <c r="I32" s="8">
        <v>8</v>
      </c>
      <c r="J32" s="10" t="str">
        <f t="shared" si="0"/>
        <v>Муниципальное образование «город Екатеринбург», г. Екатеринбург, ул. Белореченская, д. 8</v>
      </c>
      <c r="K32" s="8">
        <v>7011.5</v>
      </c>
      <c r="L32" s="8">
        <v>2</v>
      </c>
      <c r="M32" s="26" t="s">
        <v>73</v>
      </c>
      <c r="N32" s="26">
        <v>44722</v>
      </c>
      <c r="O32" s="28" t="s">
        <v>74</v>
      </c>
      <c r="P32" s="18">
        <v>5296500.5199999996</v>
      </c>
    </row>
    <row r="33" spans="1:16" ht="23.25" x14ac:dyDescent="0.25">
      <c r="A33" s="7">
        <v>2022</v>
      </c>
      <c r="B33" s="8" t="s">
        <v>68</v>
      </c>
      <c r="C33" s="24"/>
      <c r="D33" s="25" t="s">
        <v>69</v>
      </c>
      <c r="E33" s="25" t="s">
        <v>17</v>
      </c>
      <c r="F33" s="25" t="s">
        <v>70</v>
      </c>
      <c r="G33" s="25" t="s">
        <v>19</v>
      </c>
      <c r="H33" s="8" t="s">
        <v>87</v>
      </c>
      <c r="I33" s="8">
        <v>9</v>
      </c>
      <c r="J33" s="10" t="str">
        <f t="shared" si="0"/>
        <v>Муниципальное образование «город Екатеринбург», г. Екатеринбург, ул. Большакова, д. 9</v>
      </c>
      <c r="K33" s="8">
        <v>5570.9</v>
      </c>
      <c r="L33" s="8">
        <v>2</v>
      </c>
      <c r="M33" s="26" t="s">
        <v>77</v>
      </c>
      <c r="N33" s="26">
        <v>44722</v>
      </c>
      <c r="O33" s="28" t="s">
        <v>74</v>
      </c>
      <c r="P33" s="18">
        <v>8435865.3399999999</v>
      </c>
    </row>
    <row r="34" spans="1:16" ht="23.25" x14ac:dyDescent="0.25">
      <c r="A34" s="7">
        <v>2022</v>
      </c>
      <c r="B34" s="8" t="s">
        <v>68</v>
      </c>
      <c r="C34" s="24"/>
      <c r="D34" s="25" t="s">
        <v>69</v>
      </c>
      <c r="E34" s="25" t="s">
        <v>17</v>
      </c>
      <c r="F34" s="25" t="s">
        <v>70</v>
      </c>
      <c r="G34" s="25" t="s">
        <v>19</v>
      </c>
      <c r="H34" s="8" t="s">
        <v>88</v>
      </c>
      <c r="I34" s="8" t="s">
        <v>89</v>
      </c>
      <c r="J34" s="10" t="str">
        <f t="shared" si="0"/>
        <v>Муниципальное образование «город Екатеринбург», г. Екатеринбург, ул. Викулова, д. 46А</v>
      </c>
      <c r="K34" s="8">
        <v>4546</v>
      </c>
      <c r="L34" s="8">
        <v>2</v>
      </c>
      <c r="M34" s="26" t="s">
        <v>73</v>
      </c>
      <c r="N34" s="26">
        <v>44722</v>
      </c>
      <c r="O34" s="28" t="s">
        <v>74</v>
      </c>
      <c r="P34" s="18">
        <v>5317037.13</v>
      </c>
    </row>
    <row r="35" spans="1:16" ht="23.25" x14ac:dyDescent="0.25">
      <c r="A35" s="7">
        <v>2022</v>
      </c>
      <c r="B35" s="8" t="s">
        <v>68</v>
      </c>
      <c r="C35" s="24"/>
      <c r="D35" s="25" t="s">
        <v>69</v>
      </c>
      <c r="E35" s="25" t="s">
        <v>17</v>
      </c>
      <c r="F35" s="25" t="s">
        <v>70</v>
      </c>
      <c r="G35" s="25" t="s">
        <v>19</v>
      </c>
      <c r="H35" s="8" t="s">
        <v>88</v>
      </c>
      <c r="I35" s="8">
        <v>57</v>
      </c>
      <c r="J35" s="10" t="str">
        <f t="shared" si="0"/>
        <v>Муниципальное образование «город Екатеринбург», г. Екатеринбург, ул. Викулова, д. 57</v>
      </c>
      <c r="K35" s="8">
        <v>10222</v>
      </c>
      <c r="L35" s="8">
        <v>7</v>
      </c>
      <c r="M35" s="26" t="s">
        <v>84</v>
      </c>
      <c r="N35" s="26">
        <v>44722</v>
      </c>
      <c r="O35" s="28" t="s">
        <v>74</v>
      </c>
      <c r="P35" s="18">
        <v>25052410.229999997</v>
      </c>
    </row>
    <row r="36" spans="1:16" ht="23.25" x14ac:dyDescent="0.25">
      <c r="A36" s="7">
        <v>2022</v>
      </c>
      <c r="B36" s="8" t="s">
        <v>68</v>
      </c>
      <c r="C36" s="24"/>
      <c r="D36" s="25" t="s">
        <v>69</v>
      </c>
      <c r="E36" s="25" t="s">
        <v>17</v>
      </c>
      <c r="F36" s="25" t="s">
        <v>70</v>
      </c>
      <c r="G36" s="25" t="s">
        <v>19</v>
      </c>
      <c r="H36" s="8" t="s">
        <v>90</v>
      </c>
      <c r="I36" s="8" t="s">
        <v>91</v>
      </c>
      <c r="J36" s="10" t="str">
        <f t="shared" si="0"/>
        <v>Муниципальное образование «город Екатеринбург», г. Екатеринбург, ул. Гражданская, д. 2КОРПУС А</v>
      </c>
      <c r="K36" s="8">
        <v>6387.1</v>
      </c>
      <c r="L36" s="8">
        <v>3</v>
      </c>
      <c r="M36" s="26" t="s">
        <v>77</v>
      </c>
      <c r="N36" s="26">
        <v>44722</v>
      </c>
      <c r="O36" s="28" t="s">
        <v>74</v>
      </c>
      <c r="P36" s="18">
        <v>9688439.6199999992</v>
      </c>
    </row>
    <row r="37" spans="1:16" ht="23.25" x14ac:dyDescent="0.25">
      <c r="A37" s="7">
        <v>2022</v>
      </c>
      <c r="B37" s="8" t="s">
        <v>68</v>
      </c>
      <c r="C37" s="24"/>
      <c r="D37" s="25" t="s">
        <v>69</v>
      </c>
      <c r="E37" s="25" t="s">
        <v>17</v>
      </c>
      <c r="F37" s="25" t="s">
        <v>70</v>
      </c>
      <c r="G37" s="25" t="s">
        <v>19</v>
      </c>
      <c r="H37" s="8" t="s">
        <v>92</v>
      </c>
      <c r="I37" s="8">
        <v>2</v>
      </c>
      <c r="J37" s="10" t="str">
        <f t="shared" si="0"/>
        <v>Муниципальное образование «город Екатеринбург», г. Екатеринбург, ул. Дагестанская, д. 2</v>
      </c>
      <c r="K37" s="8">
        <v>10355.6</v>
      </c>
      <c r="L37" s="8">
        <v>2</v>
      </c>
      <c r="M37" s="26" t="s">
        <v>73</v>
      </c>
      <c r="N37" s="26">
        <v>44722</v>
      </c>
      <c r="O37" s="28" t="s">
        <v>74</v>
      </c>
      <c r="P37" s="18">
        <v>5276550.3499999996</v>
      </c>
    </row>
    <row r="38" spans="1:16" ht="23.25" x14ac:dyDescent="0.25">
      <c r="A38" s="7">
        <v>2022</v>
      </c>
      <c r="B38" s="8" t="s">
        <v>68</v>
      </c>
      <c r="C38" s="24"/>
      <c r="D38" s="25" t="s">
        <v>69</v>
      </c>
      <c r="E38" s="25" t="s">
        <v>17</v>
      </c>
      <c r="F38" s="25" t="s">
        <v>70</v>
      </c>
      <c r="G38" s="25" t="s">
        <v>19</v>
      </c>
      <c r="H38" s="8" t="s">
        <v>93</v>
      </c>
      <c r="I38" s="8">
        <v>9</v>
      </c>
      <c r="J38" s="10" t="str">
        <f t="shared" si="0"/>
        <v>Муниципальное образование «город Екатеринбург», г. Екатеринбург, ул. Кирова, д. 9</v>
      </c>
      <c r="K38" s="8">
        <v>18809</v>
      </c>
      <c r="L38" s="8">
        <v>1</v>
      </c>
      <c r="M38" s="26" t="s">
        <v>77</v>
      </c>
      <c r="N38" s="26">
        <v>44722</v>
      </c>
      <c r="O38" s="28" t="s">
        <v>74</v>
      </c>
      <c r="P38" s="18">
        <v>3264928.49</v>
      </c>
    </row>
    <row r="39" spans="1:16" ht="23.25" x14ac:dyDescent="0.25">
      <c r="A39" s="7">
        <v>2022</v>
      </c>
      <c r="B39" s="8" t="s">
        <v>68</v>
      </c>
      <c r="C39" s="24"/>
      <c r="D39" s="25" t="s">
        <v>69</v>
      </c>
      <c r="E39" s="25" t="s">
        <v>17</v>
      </c>
      <c r="F39" s="25" t="s">
        <v>70</v>
      </c>
      <c r="G39" s="25" t="s">
        <v>19</v>
      </c>
      <c r="H39" s="8" t="s">
        <v>94</v>
      </c>
      <c r="I39" s="8">
        <v>18</v>
      </c>
      <c r="J39" s="10" t="str">
        <f t="shared" si="0"/>
        <v>Муниципальное образование «город Екатеринбург», г. Екатеринбург, ул. Пехотинцев, д. 18</v>
      </c>
      <c r="K39" s="8">
        <v>11387.2</v>
      </c>
      <c r="L39" s="8">
        <v>4</v>
      </c>
      <c r="M39" s="26" t="s">
        <v>77</v>
      </c>
      <c r="N39" s="26">
        <v>44722</v>
      </c>
      <c r="O39" s="28" t="s">
        <v>74</v>
      </c>
      <c r="P39" s="18">
        <v>16913514.309999999</v>
      </c>
    </row>
    <row r="40" spans="1:16" ht="23.25" x14ac:dyDescent="0.25">
      <c r="A40" s="7">
        <v>2022</v>
      </c>
      <c r="B40" s="8" t="s">
        <v>68</v>
      </c>
      <c r="C40" s="24"/>
      <c r="D40" s="25" t="s">
        <v>69</v>
      </c>
      <c r="E40" s="25" t="s">
        <v>17</v>
      </c>
      <c r="F40" s="25" t="s">
        <v>70</v>
      </c>
      <c r="G40" s="25" t="s">
        <v>19</v>
      </c>
      <c r="H40" s="8" t="s">
        <v>94</v>
      </c>
      <c r="I40" s="8">
        <v>6</v>
      </c>
      <c r="J40" s="10" t="str">
        <f t="shared" si="0"/>
        <v>Муниципальное образование «город Екатеринбург», г. Екатеринбург, ул. Пехотинцев, д. 6</v>
      </c>
      <c r="K40" s="8">
        <v>4479.5</v>
      </c>
      <c r="L40" s="8">
        <v>1</v>
      </c>
      <c r="M40" s="26" t="s">
        <v>77</v>
      </c>
      <c r="N40" s="26">
        <v>44722</v>
      </c>
      <c r="O40" s="28" t="s">
        <v>74</v>
      </c>
      <c r="P40" s="18">
        <v>3651847.87</v>
      </c>
    </row>
    <row r="41" spans="1:16" ht="23.25" x14ac:dyDescent="0.25">
      <c r="A41" s="7">
        <v>2022</v>
      </c>
      <c r="B41" s="8" t="s">
        <v>68</v>
      </c>
      <c r="C41" s="24"/>
      <c r="D41" s="25" t="s">
        <v>69</v>
      </c>
      <c r="E41" s="25" t="s">
        <v>17</v>
      </c>
      <c r="F41" s="25" t="s">
        <v>70</v>
      </c>
      <c r="G41" s="25" t="s">
        <v>19</v>
      </c>
      <c r="H41" s="8" t="s">
        <v>95</v>
      </c>
      <c r="I41" s="8">
        <v>13</v>
      </c>
      <c r="J41" s="10" t="str">
        <f t="shared" si="0"/>
        <v>Муниципальное образование «город Екатеринбург», г. Екатеринбург, ул. Расточная, д. 13</v>
      </c>
      <c r="K41" s="8">
        <v>19575.5</v>
      </c>
      <c r="L41" s="8">
        <v>3</v>
      </c>
      <c r="M41" s="26" t="s">
        <v>73</v>
      </c>
      <c r="N41" s="26">
        <v>44722</v>
      </c>
      <c r="O41" s="28" t="s">
        <v>74</v>
      </c>
      <c r="P41" s="18">
        <v>8390012.9000000004</v>
      </c>
    </row>
    <row r="42" spans="1:16" ht="23.25" x14ac:dyDescent="0.25">
      <c r="A42" s="7">
        <v>2022</v>
      </c>
      <c r="B42" s="8" t="s">
        <v>68</v>
      </c>
      <c r="C42" s="24"/>
      <c r="D42" s="25" t="s">
        <v>69</v>
      </c>
      <c r="E42" s="25" t="s">
        <v>17</v>
      </c>
      <c r="F42" s="25" t="s">
        <v>70</v>
      </c>
      <c r="G42" s="25" t="s">
        <v>19</v>
      </c>
      <c r="H42" s="8" t="s">
        <v>96</v>
      </c>
      <c r="I42" s="8">
        <v>16</v>
      </c>
      <c r="J42" s="10" t="str">
        <f t="shared" si="0"/>
        <v>Муниципальное образование «город Екатеринбург», г. Екатеринбург, ул. Родонитовая, д. 16</v>
      </c>
      <c r="K42" s="8">
        <v>5628.3</v>
      </c>
      <c r="L42" s="8">
        <v>2</v>
      </c>
      <c r="M42" s="26" t="s">
        <v>77</v>
      </c>
      <c r="N42" s="26">
        <v>44722</v>
      </c>
      <c r="O42" s="28" t="s">
        <v>74</v>
      </c>
      <c r="P42" s="18">
        <v>8339854.5499999998</v>
      </c>
    </row>
    <row r="43" spans="1:16" ht="23.25" x14ac:dyDescent="0.25">
      <c r="A43" s="7">
        <v>2022</v>
      </c>
      <c r="B43" s="8" t="s">
        <v>68</v>
      </c>
      <c r="C43" s="24"/>
      <c r="D43" s="25" t="s">
        <v>69</v>
      </c>
      <c r="E43" s="25" t="s">
        <v>17</v>
      </c>
      <c r="F43" s="25" t="s">
        <v>70</v>
      </c>
      <c r="G43" s="25" t="s">
        <v>19</v>
      </c>
      <c r="H43" s="8" t="s">
        <v>97</v>
      </c>
      <c r="I43" s="8">
        <v>2</v>
      </c>
      <c r="J43" s="10" t="str">
        <f t="shared" si="0"/>
        <v>Муниципальное образование «город Екатеринбург», г. Екатеринбург, ул. Свердлова, д. 2</v>
      </c>
      <c r="K43" s="8">
        <v>3960.7</v>
      </c>
      <c r="L43" s="8">
        <v>2</v>
      </c>
      <c r="M43" s="26" t="s">
        <v>77</v>
      </c>
      <c r="N43" s="26">
        <v>44722</v>
      </c>
      <c r="O43" s="28" t="s">
        <v>74</v>
      </c>
      <c r="P43" s="18">
        <v>6508804.6200000001</v>
      </c>
    </row>
    <row r="44" spans="1:16" ht="23.25" x14ac:dyDescent="0.25">
      <c r="A44" s="7">
        <v>2022</v>
      </c>
      <c r="B44" s="8" t="s">
        <v>68</v>
      </c>
      <c r="C44" s="24"/>
      <c r="D44" s="25" t="s">
        <v>69</v>
      </c>
      <c r="E44" s="25" t="s">
        <v>17</v>
      </c>
      <c r="F44" s="25" t="s">
        <v>70</v>
      </c>
      <c r="G44" s="25" t="s">
        <v>19</v>
      </c>
      <c r="H44" s="8" t="s">
        <v>98</v>
      </c>
      <c r="I44" s="8" t="s">
        <v>99</v>
      </c>
      <c r="J44" s="10" t="str">
        <f t="shared" si="0"/>
        <v>Муниципальное образование «город Екатеринбург», г. Екатеринбург, ул. Сыромолотова, д. 21КОРПУС А</v>
      </c>
      <c r="K44" s="8">
        <v>4111.2</v>
      </c>
      <c r="L44" s="8">
        <v>2</v>
      </c>
      <c r="M44" s="26" t="s">
        <v>77</v>
      </c>
      <c r="N44" s="26">
        <v>44722</v>
      </c>
      <c r="O44" s="28" t="s">
        <v>74</v>
      </c>
      <c r="P44" s="18">
        <v>8445352.5399999991</v>
      </c>
    </row>
    <row r="45" spans="1:16" ht="23.25" x14ac:dyDescent="0.25">
      <c r="A45" s="7">
        <v>2022</v>
      </c>
      <c r="B45" s="8" t="s">
        <v>68</v>
      </c>
      <c r="C45" s="24"/>
      <c r="D45" s="25" t="s">
        <v>69</v>
      </c>
      <c r="E45" s="25" t="s">
        <v>17</v>
      </c>
      <c r="F45" s="25" t="s">
        <v>70</v>
      </c>
      <c r="G45" s="25" t="s">
        <v>19</v>
      </c>
      <c r="H45" s="8" t="s">
        <v>100</v>
      </c>
      <c r="I45" s="8">
        <v>6</v>
      </c>
      <c r="J45" s="10" t="str">
        <f t="shared" si="0"/>
        <v>Муниципальное образование «город Екатеринбург», г. Екатеринбург, ул. Таватуйская, д. 6</v>
      </c>
      <c r="K45" s="8">
        <v>9951.5</v>
      </c>
      <c r="L45" s="8">
        <v>2</v>
      </c>
      <c r="M45" s="26" t="s">
        <v>84</v>
      </c>
      <c r="N45" s="26">
        <v>44722</v>
      </c>
      <c r="O45" s="28" t="s">
        <v>74</v>
      </c>
      <c r="P45" s="18">
        <v>5561789.46</v>
      </c>
    </row>
    <row r="46" spans="1:16" ht="23.25" x14ac:dyDescent="0.25">
      <c r="A46" s="7">
        <v>2022</v>
      </c>
      <c r="B46" s="8" t="s">
        <v>68</v>
      </c>
      <c r="C46" s="24"/>
      <c r="D46" s="25" t="s">
        <v>69</v>
      </c>
      <c r="E46" s="25" t="s">
        <v>17</v>
      </c>
      <c r="F46" s="25" t="s">
        <v>70</v>
      </c>
      <c r="G46" s="25" t="s">
        <v>19</v>
      </c>
      <c r="H46" s="8" t="s">
        <v>101</v>
      </c>
      <c r="I46" s="8">
        <v>7</v>
      </c>
      <c r="J46" s="10" t="str">
        <f t="shared" si="0"/>
        <v>Муниципальное образование «город Екатеринбург», г. Екатеринбург, ул. Таежная, д. 7</v>
      </c>
      <c r="K46" s="8">
        <v>9024.4</v>
      </c>
      <c r="L46" s="8">
        <v>3</v>
      </c>
      <c r="M46" s="26" t="s">
        <v>73</v>
      </c>
      <c r="N46" s="26">
        <v>44722</v>
      </c>
      <c r="O46" s="28" t="s">
        <v>74</v>
      </c>
      <c r="P46" s="18">
        <v>8371980.9399999995</v>
      </c>
    </row>
    <row r="47" spans="1:16" ht="23.25" x14ac:dyDescent="0.25">
      <c r="A47" s="7">
        <v>2022</v>
      </c>
      <c r="B47" s="8" t="s">
        <v>68</v>
      </c>
      <c r="C47" s="24"/>
      <c r="D47" s="25" t="s">
        <v>69</v>
      </c>
      <c r="E47" s="25" t="s">
        <v>17</v>
      </c>
      <c r="F47" s="25" t="s">
        <v>70</v>
      </c>
      <c r="G47" s="25" t="s">
        <v>19</v>
      </c>
      <c r="H47" s="8" t="s">
        <v>102</v>
      </c>
      <c r="I47" s="8">
        <v>6</v>
      </c>
      <c r="J47" s="10" t="str">
        <f t="shared" si="0"/>
        <v>Муниципальное образование «город Екатеринбург», г. Екатеринбург, ул. Татищева, д. 6</v>
      </c>
      <c r="K47" s="8">
        <v>9528.7000000000007</v>
      </c>
      <c r="L47" s="8">
        <v>2</v>
      </c>
      <c r="M47" s="26" t="s">
        <v>77</v>
      </c>
      <c r="N47" s="26">
        <v>44722</v>
      </c>
      <c r="O47" s="28" t="s">
        <v>74</v>
      </c>
      <c r="P47" s="18">
        <v>7754375.71</v>
      </c>
    </row>
    <row r="48" spans="1:16" ht="23.25" x14ac:dyDescent="0.25">
      <c r="A48" s="7">
        <v>2022</v>
      </c>
      <c r="B48" s="8" t="s">
        <v>68</v>
      </c>
      <c r="C48" s="24"/>
      <c r="D48" s="25" t="s">
        <v>69</v>
      </c>
      <c r="E48" s="25" t="s">
        <v>17</v>
      </c>
      <c r="F48" s="25" t="s">
        <v>70</v>
      </c>
      <c r="G48" s="25" t="s">
        <v>19</v>
      </c>
      <c r="H48" s="8" t="s">
        <v>103</v>
      </c>
      <c r="I48" s="8">
        <v>18</v>
      </c>
      <c r="J48" s="10" t="str">
        <f t="shared" si="0"/>
        <v>Муниципальное образование «город Екатеринбург», г. Екатеринбург, ул. Техническая, д. 18</v>
      </c>
      <c r="K48" s="8">
        <v>8262.2000000000007</v>
      </c>
      <c r="L48" s="8">
        <v>4</v>
      </c>
      <c r="M48" s="26" t="s">
        <v>73</v>
      </c>
      <c r="N48" s="26">
        <v>44722</v>
      </c>
      <c r="O48" s="28" t="s">
        <v>74</v>
      </c>
      <c r="P48" s="18">
        <v>11217255.23</v>
      </c>
    </row>
    <row r="49" spans="1:16" ht="23.25" x14ac:dyDescent="0.25">
      <c r="A49" s="7">
        <v>2022</v>
      </c>
      <c r="B49" s="8" t="s">
        <v>68</v>
      </c>
      <c r="C49" s="24"/>
      <c r="D49" s="25" t="s">
        <v>69</v>
      </c>
      <c r="E49" s="25" t="s">
        <v>17</v>
      </c>
      <c r="F49" s="25" t="s">
        <v>70</v>
      </c>
      <c r="G49" s="25" t="s">
        <v>19</v>
      </c>
      <c r="H49" s="8" t="s">
        <v>103</v>
      </c>
      <c r="I49" s="8">
        <v>67</v>
      </c>
      <c r="J49" s="10" t="str">
        <f t="shared" si="0"/>
        <v>Муниципальное образование «город Екатеринбург», г. Екатеринбург, ул. Техническая, д. 67</v>
      </c>
      <c r="K49" s="8">
        <v>22334.400000000001</v>
      </c>
      <c r="L49" s="8">
        <v>2</v>
      </c>
      <c r="M49" s="26" t="s">
        <v>73</v>
      </c>
      <c r="N49" s="26">
        <v>44722</v>
      </c>
      <c r="O49" s="28" t="s">
        <v>74</v>
      </c>
      <c r="P49" s="18">
        <v>5575255.7599999998</v>
      </c>
    </row>
    <row r="50" spans="1:16" ht="23.25" x14ac:dyDescent="0.25">
      <c r="A50" s="7">
        <v>2022</v>
      </c>
      <c r="B50" s="8" t="s">
        <v>68</v>
      </c>
      <c r="C50" s="24"/>
      <c r="D50" s="25" t="s">
        <v>69</v>
      </c>
      <c r="E50" s="25" t="s">
        <v>17</v>
      </c>
      <c r="F50" s="25" t="s">
        <v>70</v>
      </c>
      <c r="G50" s="25" t="s">
        <v>19</v>
      </c>
      <c r="H50" s="8" t="s">
        <v>104</v>
      </c>
      <c r="I50" s="8">
        <v>12</v>
      </c>
      <c r="J50" s="10" t="str">
        <f t="shared" si="0"/>
        <v>Муниципальное образование «город Екатеринбург», г. Екатеринбург, ул. Шевченко, д. 12</v>
      </c>
      <c r="K50" s="8">
        <v>4105.3</v>
      </c>
      <c r="L50" s="8">
        <v>2</v>
      </c>
      <c r="M50" s="26" t="s">
        <v>77</v>
      </c>
      <c r="N50" s="26">
        <v>44722</v>
      </c>
      <c r="O50" s="28" t="s">
        <v>74</v>
      </c>
      <c r="P50" s="18">
        <v>7946292.4699999997</v>
      </c>
    </row>
    <row r="51" spans="1:16" ht="23.25" x14ac:dyDescent="0.25">
      <c r="A51" s="7">
        <v>2022</v>
      </c>
      <c r="B51" s="8" t="s">
        <v>15</v>
      </c>
      <c r="C51" s="8"/>
      <c r="D51" s="8" t="s">
        <v>24</v>
      </c>
      <c r="E51" s="8" t="s">
        <v>17</v>
      </c>
      <c r="F51" s="8" t="s">
        <v>25</v>
      </c>
      <c r="G51" s="8" t="s">
        <v>19</v>
      </c>
      <c r="H51" s="8" t="s">
        <v>32</v>
      </c>
      <c r="I51" s="9">
        <v>6</v>
      </c>
      <c r="J51" s="10" t="str">
        <f t="shared" si="0"/>
        <v>Новоуральский городской округ Свердловской области, г. Новоуральск, ул. Жигаловского, д. 6</v>
      </c>
      <c r="K51" s="11">
        <v>6991.8</v>
      </c>
      <c r="L51" s="11">
        <v>2</v>
      </c>
      <c r="M51" s="12" t="s">
        <v>29</v>
      </c>
      <c r="N51" s="13">
        <v>44673</v>
      </c>
      <c r="O51" s="14" t="s">
        <v>30</v>
      </c>
      <c r="P51" s="15">
        <v>5215484.34</v>
      </c>
    </row>
    <row r="52" spans="1:16" ht="23.25" x14ac:dyDescent="0.25">
      <c r="A52" s="7">
        <v>2022</v>
      </c>
      <c r="B52" s="8" t="s">
        <v>15</v>
      </c>
      <c r="C52" s="8"/>
      <c r="D52" s="8" t="s">
        <v>24</v>
      </c>
      <c r="E52" s="8" t="s">
        <v>17</v>
      </c>
      <c r="F52" s="8" t="s">
        <v>25</v>
      </c>
      <c r="G52" s="8" t="s">
        <v>19</v>
      </c>
      <c r="H52" s="8" t="s">
        <v>105</v>
      </c>
      <c r="I52" s="9">
        <v>21</v>
      </c>
      <c r="J52" s="10" t="str">
        <f t="shared" si="0"/>
        <v>Новоуральский городской округ Свердловской области, г. Новоуральск, ул. Комсомольская, д. 21</v>
      </c>
      <c r="K52" s="11">
        <v>2666.5</v>
      </c>
      <c r="L52" s="11">
        <v>1</v>
      </c>
      <c r="M52" s="12" t="s">
        <v>29</v>
      </c>
      <c r="N52" s="13">
        <v>44673</v>
      </c>
      <c r="O52" s="14" t="s">
        <v>30</v>
      </c>
      <c r="P52" s="15">
        <v>2578216.08</v>
      </c>
    </row>
    <row r="53" spans="1:16" ht="23.25" x14ac:dyDescent="0.25">
      <c r="A53" s="7">
        <v>2022</v>
      </c>
      <c r="B53" s="8" t="s">
        <v>41</v>
      </c>
      <c r="C53" s="8"/>
      <c r="D53" s="8" t="s">
        <v>106</v>
      </c>
      <c r="E53" s="8" t="s">
        <v>17</v>
      </c>
      <c r="F53" s="8" t="s">
        <v>107</v>
      </c>
      <c r="G53" s="8" t="s">
        <v>108</v>
      </c>
      <c r="H53" s="8" t="s">
        <v>109</v>
      </c>
      <c r="I53" s="11">
        <v>22</v>
      </c>
      <c r="J53" s="10" t="str">
        <f t="shared" si="0"/>
        <v>Полевской городской округ, г. Полевской, мкр. Зеленый Бор-1, д. 22</v>
      </c>
      <c r="K53" s="11">
        <v>8424.7000000000007</v>
      </c>
      <c r="L53" s="11">
        <v>1</v>
      </c>
      <c r="M53" s="10" t="s">
        <v>45</v>
      </c>
      <c r="N53" s="17">
        <v>44722</v>
      </c>
      <c r="O53" s="10" t="s">
        <v>46</v>
      </c>
      <c r="P53" s="18">
        <v>2721722.6</v>
      </c>
    </row>
    <row r="54" spans="1:16" ht="23.25" x14ac:dyDescent="0.25">
      <c r="A54" s="7">
        <v>2022</v>
      </c>
      <c r="B54" s="8" t="s">
        <v>41</v>
      </c>
      <c r="C54" s="8"/>
      <c r="D54" s="8" t="s">
        <v>106</v>
      </c>
      <c r="E54" s="8" t="s">
        <v>17</v>
      </c>
      <c r="F54" s="8" t="s">
        <v>107</v>
      </c>
      <c r="G54" s="8" t="s">
        <v>108</v>
      </c>
      <c r="H54" s="8" t="s">
        <v>110</v>
      </c>
      <c r="I54" s="11">
        <v>2</v>
      </c>
      <c r="J54" s="10" t="str">
        <f t="shared" si="0"/>
        <v>Полевской городской округ, г. Полевской, мкр. Зеленый Бор-2, д. 2</v>
      </c>
      <c r="K54" s="11">
        <v>4286.3</v>
      </c>
      <c r="L54" s="11">
        <v>2</v>
      </c>
      <c r="M54" s="10" t="s">
        <v>45</v>
      </c>
      <c r="N54" s="17">
        <v>44722</v>
      </c>
      <c r="O54" s="10" t="s">
        <v>46</v>
      </c>
      <c r="P54" s="18">
        <v>5222219.29</v>
      </c>
    </row>
    <row r="55" spans="1:16" ht="23.25" x14ac:dyDescent="0.25">
      <c r="A55" s="7">
        <v>2022</v>
      </c>
      <c r="B55" s="8" t="s">
        <v>41</v>
      </c>
      <c r="C55" s="8"/>
      <c r="D55" s="8" t="s">
        <v>106</v>
      </c>
      <c r="E55" s="8" t="s">
        <v>17</v>
      </c>
      <c r="F55" s="8" t="s">
        <v>107</v>
      </c>
      <c r="G55" s="8" t="s">
        <v>108</v>
      </c>
      <c r="H55" s="8" t="s">
        <v>110</v>
      </c>
      <c r="I55" s="11">
        <v>38</v>
      </c>
      <c r="J55" s="10" t="str">
        <f t="shared" si="0"/>
        <v>Полевской городской округ, г. Полевской, мкр. Зеленый Бор-2, д. 38</v>
      </c>
      <c r="K55" s="11">
        <v>3849.5</v>
      </c>
      <c r="L55" s="11">
        <v>1</v>
      </c>
      <c r="M55" s="10" t="s">
        <v>45</v>
      </c>
      <c r="N55" s="17">
        <v>44722</v>
      </c>
      <c r="O55" s="10" t="s">
        <v>46</v>
      </c>
      <c r="P55" s="18">
        <v>2598980.7000000002</v>
      </c>
    </row>
  </sheetData>
  <conditionalFormatting sqref="J1:J55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Гирш Евгения Аркадьевна</dc:creator>
  <cp:lastModifiedBy>Гирш Евгения Аркадьевна</cp:lastModifiedBy>
  <dcterms:created xsi:type="dcterms:W3CDTF">2025-03-11T05:29:22Z</dcterms:created>
  <dcterms:modified xsi:type="dcterms:W3CDTF">2025-03-11T05:29:39Z</dcterms:modified>
</cp:coreProperties>
</file>