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<sst xmlns="http://schemas.openxmlformats.org/spreadsheetml/2006/main" count="107" uniqueCount="107">
  <si>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</si>
  <si>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</si>
  <si>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</si>
  <si>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</si>
  <si>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</si>
  <si>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</si>
  <si>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</si>
  <si>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</si>
  <si>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</si>
  <si>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</si>
  <si>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</si>
  <si>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</si>
  <si>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</si>
  <si>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</si>
  <si>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</si>
  <si>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</si>
  <si>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</si>
  <si>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</si>
  <si>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</si>
  <si>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</si>
  <si>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</si>
  <si>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</si>
  <si>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</si>
  <si>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</si>
  <si>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</si>
  <si>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</si>
  <si>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</si>
  <si>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</si>
  <si>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</si>
  <si>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</si>
  <si>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</si>
  <si>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</si>
  <si>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</si>
  <si>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</si>
  <si>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</si>
  <si>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</si>
  <si>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</si>
  <si>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</si>
  <si>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</si>
  <si>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</si>
  <si>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</si>
  <si>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</si>
  <si>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</si>
  <si>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</si>
  <si>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</si>
  <si>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</si>
  <si>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</si>
  <si>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</si>
  <si>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</si>
  <si>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</si>
  <si>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</si>
  <si>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</si>
  <si>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</si>
  <si>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</si>
  <si>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</si>
  <si>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</si>
  <si>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</si>
  <si>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</si>
  <si>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</si>
  <si>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</si>
  <si>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</si>
  <si>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</si>
  <si>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</si>
  <si>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</si>
  <si>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</si>
  <si>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</si>
  <si>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</si>
  <si>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</si>
  <si>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</si>
  <si>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</si>
  <si>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</si>
  <si>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</si>
  <si>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</si>
  <si>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</si>
  <si>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</si>
  <si>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</si>
  <si>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</si>
  <si>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</si>
  <si>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</si>
  <si>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</si>
  <si>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</si>
  <si>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</si>
  <si>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</si>
  <si>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</si>
  <si>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</si>
  <si>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</si>
  <si>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</si>
  <si>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</si>
  <si>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</si>
  <si>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</si>
  <si>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</si>
  <si>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</si>
  <si>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</si>
  <si>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</si>
  <si>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</si>
  <si>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</si>
  <si>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</si>
  <si>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</si>
  <si>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</si>
  <si>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</si>
  <si>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</si>
  <si>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</si>
  <si>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</si>
  <si>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</si>
  <si>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</si>
  <si>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января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</si>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</sst>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sqref="A1:I1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187</v>
      </c>
      <c r="D6" s="1">
        <v>17</v>
      </c>
      <c r="E6" s="1">
        <v>106</v>
      </c>
      <c r="F6" s="3">
        <v>292743.34499999997</v>
      </c>
      <c r="G6" s="3">
        <v>277924.44933999999</v>
      </c>
      <c r="H6" s="3">
        <f>F6-G6</f>
        <v>14818.89565999998</v>
      </c>
      <c r="I6" s="3">
        <f>G6/F6*100</f>
        <v>94.937922274543936</v>
      </c>
    </row>
    <row r="7" spans="1:9" ht="18.75" customHeight="1" x14ac:dyDescent="0.2">
      <c r="A7" s="1">
        <v>2</v>
      </c>
      <c r="B7" s="2" t="s">
        <v>9</v>
      </c>
      <c r="C7" s="1">
        <v>105</v>
      </c>
      <c r="D7" s="1">
        <v>0</v>
      </c>
      <c r="E7" s="1">
        <v>35</v>
      </c>
      <c r="F7" s="3">
        <v>125543.44899999999</v>
      </c>
      <c r="G7" s="3">
        <v>108293.99729</v>
      </c>
      <c r="H7" s="3">
        <f t="shared" ref="H7:H70" si="0">F7-G7</f>
        <v>17249.451709999994</v>
      </c>
      <c r="I7" s="3">
        <f t="shared" ref="I7:I70" si="1">G7/F7*100</f>
        <v>86.260173790509782</v>
      </c>
    </row>
    <row r="8" spans="1:9" ht="18.75" customHeight="1" x14ac:dyDescent="0.2">
      <c r="A8" s="1">
        <v>3</v>
      </c>
      <c r="B8" s="2" t="s">
        <v>10</v>
      </c>
      <c r="C8" s="1">
        <v>114</v>
      </c>
      <c r="D8" s="1">
        <v>2</v>
      </c>
      <c r="E8" s="1">
        <v>40</v>
      </c>
      <c r="F8" s="3">
        <v>249976.288</v>
      </c>
      <c r="G8" s="3">
        <v>239882.55786999999</v>
      </c>
      <c r="H8" s="3">
        <f t="shared" si="0"/>
        <v>10093.730130000011</v>
      </c>
      <c r="I8" s="3">
        <f t="shared" si="1"/>
        <v>95.962124963628554</v>
      </c>
    </row>
    <row r="9" spans="1:9" ht="18.75" customHeight="1" x14ac:dyDescent="0.2">
      <c r="A9" s="1">
        <v>4</v>
      </c>
      <c r="B9" s="2" t="s">
        <v>11</v>
      </c>
      <c r="C9" s="1">
        <v>383</v>
      </c>
      <c r="D9" s="1">
        <v>20</v>
      </c>
      <c r="E9" s="1">
        <v>122</v>
      </c>
      <c r="F9" s="3">
        <v>660063.26300000004</v>
      </c>
      <c r="G9" s="3">
        <v>564970.56122999999</v>
      </c>
      <c r="H9" s="3">
        <f t="shared" si="0"/>
        <v>95092.701770000043</v>
      </c>
      <c r="I9" s="3">
        <f t="shared" si="1"/>
        <v>85.59339580000227</v>
      </c>
    </row>
    <row r="10" spans="1:9" ht="18.75" customHeight="1" x14ac:dyDescent="0.2">
      <c r="A10" s="1">
        <v>5</v>
      </c>
      <c r="B10" s="2" t="s">
        <v>12</v>
      </c>
      <c r="C10" s="1">
        <v>51</v>
      </c>
      <c r="D10" s="1">
        <v>0</v>
      </c>
      <c r="E10" s="1">
        <v>30</v>
      </c>
      <c r="F10" s="3">
        <v>68190.335000000006</v>
      </c>
      <c r="G10" s="3">
        <v>63393.743410000003</v>
      </c>
      <c r="H10" s="3">
        <f t="shared" si="0"/>
        <v>4796.5915900000036</v>
      </c>
      <c r="I10" s="3">
        <f t="shared" si="1"/>
        <v>92.965877657002267</v>
      </c>
    </row>
    <row r="11" spans="1:9" ht="18.75" customHeight="1" x14ac:dyDescent="0.2">
      <c r="A11" s="1">
        <v>6</v>
      </c>
      <c r="B11" s="2" t="s">
        <v>13</v>
      </c>
      <c r="C11" s="1">
        <v>473</v>
      </c>
      <c r="D11" s="1">
        <v>0</v>
      </c>
      <c r="E11" s="1">
        <v>49</v>
      </c>
      <c r="F11" s="3">
        <v>1555599.8659999999</v>
      </c>
      <c r="G11" s="3">
        <v>1471669.94958</v>
      </c>
      <c r="H11" s="3">
        <f t="shared" si="0"/>
        <v>83929.916419999907</v>
      </c>
      <c r="I11" s="3">
        <f t="shared" si="1"/>
        <v>94.604659060828183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62553.186999999998</v>
      </c>
      <c r="G12" s="3">
        <v>58400.584649999997</v>
      </c>
      <c r="H12" s="3">
        <f t="shared" si="0"/>
        <v>4152.602350000001</v>
      </c>
      <c r="I12" s="3">
        <f t="shared" si="1"/>
        <v>93.361485562678041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255801.96799999999</v>
      </c>
      <c r="G13" s="3">
        <v>223740.85203000001</v>
      </c>
      <c r="H13" s="3">
        <f t="shared" si="0"/>
        <v>32061.115969999984</v>
      </c>
      <c r="I13" s="3">
        <f t="shared" si="1"/>
        <v>87.466431075307455</v>
      </c>
    </row>
    <row r="14" spans="1:9" ht="18.75" customHeight="1" x14ac:dyDescent="0.2">
      <c r="A14" s="1">
        <v>9</v>
      </c>
      <c r="B14" s="2" t="s">
        <v>16</v>
      </c>
      <c r="C14" s="1">
        <v>203</v>
      </c>
      <c r="D14" s="1">
        <v>176</v>
      </c>
      <c r="E14" s="1">
        <v>33</v>
      </c>
      <c r="F14" s="3">
        <v>960208.42599999998</v>
      </c>
      <c r="G14" s="3">
        <v>889329.90333</v>
      </c>
      <c r="H14" s="3">
        <f t="shared" si="0"/>
        <v>70878.522669999977</v>
      </c>
      <c r="I14" s="3">
        <f t="shared" si="1"/>
        <v>92.618423172429033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122473.88099999999</v>
      </c>
      <c r="G15" s="3">
        <v>114156.47586999999</v>
      </c>
      <c r="H15" s="3">
        <f t="shared" si="0"/>
        <v>8317.4051299999992</v>
      </c>
      <c r="I15" s="3">
        <f t="shared" si="1"/>
        <v>93.208833538964925</v>
      </c>
    </row>
    <row r="16" spans="1:9" ht="18.75" customHeight="1" x14ac:dyDescent="0.2">
      <c r="A16" s="1">
        <v>11</v>
      </c>
      <c r="B16" s="2" t="s">
        <v>18</v>
      </c>
      <c r="C16" s="1">
        <v>284</v>
      </c>
      <c r="D16" s="1">
        <v>3</v>
      </c>
      <c r="E16" s="1">
        <v>6</v>
      </c>
      <c r="F16" s="3">
        <v>661056.31900000002</v>
      </c>
      <c r="G16" s="3">
        <v>633944.13989999995</v>
      </c>
      <c r="H16" s="3">
        <f t="shared" si="0"/>
        <v>27112.179100000067</v>
      </c>
      <c r="I16" s="3">
        <f t="shared" si="1"/>
        <v>95.898658204944851</v>
      </c>
    </row>
    <row r="17" spans="1:9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90330.694000000003</v>
      </c>
      <c r="G17" s="3">
        <v>82070.713470000002</v>
      </c>
      <c r="H17" s="3">
        <f t="shared" si="0"/>
        <v>8259.9805300000007</v>
      </c>
      <c r="I17" s="3">
        <f t="shared" si="1"/>
        <v>90.855842943042148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91676.040999999997</v>
      </c>
      <c r="G18" s="3">
        <v>81981.440770000001</v>
      </c>
      <c r="H18" s="3">
        <f t="shared" si="0"/>
        <v>9694.6002299999964</v>
      </c>
      <c r="I18" s="3">
        <f t="shared" si="1"/>
        <v>89.425153917804991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1557751.04</v>
      </c>
      <c r="G19" s="3">
        <v>1445612.64475</v>
      </c>
      <c r="H19" s="3">
        <f t="shared" si="0"/>
        <v>112138.39525000006</v>
      </c>
      <c r="I19" s="3">
        <f t="shared" si="1"/>
        <v>92.801263336020625</v>
      </c>
    </row>
    <row r="20" spans="1:9" ht="18.75" customHeight="1" x14ac:dyDescent="0.2">
      <c r="A20" s="1">
        <v>15</v>
      </c>
      <c r="B20" s="2" t="s">
        <v>22</v>
      </c>
      <c r="C20" s="1">
        <v>273</v>
      </c>
      <c r="D20" s="1">
        <v>48</v>
      </c>
      <c r="E20" s="1">
        <v>29</v>
      </c>
      <c r="F20" s="3">
        <v>892953.12699999998</v>
      </c>
      <c r="G20" s="3">
        <v>838999.05420000001</v>
      </c>
      <c r="H20" s="3">
        <f t="shared" si="0"/>
        <v>53954.072799999965</v>
      </c>
      <c r="I20" s="3">
        <f t="shared" si="1"/>
        <v>93.957793397144357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325203.19699999999</v>
      </c>
      <c r="G21" s="3">
        <v>279750.79496999999</v>
      </c>
      <c r="H21" s="3">
        <f t="shared" si="0"/>
        <v>45452.402029999997</v>
      </c>
      <c r="I21" s="3">
        <f t="shared" si="1"/>
        <v>86.023384010582163</v>
      </c>
    </row>
    <row r="22" spans="1:9" ht="18.75" customHeight="1" x14ac:dyDescent="0.2">
      <c r="A22" s="1">
        <v>17</v>
      </c>
      <c r="B22" s="2" t="s">
        <v>24</v>
      </c>
      <c r="C22" s="1">
        <v>77</v>
      </c>
      <c r="D22" s="1">
        <v>0</v>
      </c>
      <c r="E22" s="1">
        <v>0</v>
      </c>
      <c r="F22" s="3">
        <v>153907.02299999999</v>
      </c>
      <c r="G22" s="3">
        <v>149355.31448</v>
      </c>
      <c r="H22" s="3">
        <f t="shared" si="0"/>
        <v>4551.7085199999856</v>
      </c>
      <c r="I22" s="3">
        <f t="shared" si="1"/>
        <v>97.042559571826686</v>
      </c>
    </row>
    <row r="23" spans="1:9" ht="18.75" customHeight="1" x14ac:dyDescent="0.2">
      <c r="A23" s="1">
        <v>18</v>
      </c>
      <c r="B23" s="2" t="s">
        <v>25</v>
      </c>
      <c r="C23" s="1">
        <v>84</v>
      </c>
      <c r="D23" s="1">
        <v>0</v>
      </c>
      <c r="E23" s="1">
        <v>0</v>
      </c>
      <c r="F23" s="3">
        <v>79595.78</v>
      </c>
      <c r="G23" s="3">
        <v>68542.696219999998</v>
      </c>
      <c r="H23" s="3">
        <f t="shared" si="0"/>
        <v>11053.083780000001</v>
      </c>
      <c r="I23" s="3">
        <f t="shared" si="1"/>
        <v>86.113480161887978</v>
      </c>
    </row>
    <row r="24" spans="1:9" ht="18.75" customHeight="1" x14ac:dyDescent="0.2">
      <c r="A24" s="1">
        <v>19</v>
      </c>
      <c r="B24" s="2" t="s">
        <v>26</v>
      </c>
      <c r="C24" s="1">
        <v>142</v>
      </c>
      <c r="D24" s="1">
        <v>14</v>
      </c>
      <c r="E24" s="1">
        <v>2</v>
      </c>
      <c r="F24" s="3">
        <v>131346.00399999999</v>
      </c>
      <c r="G24" s="3">
        <v>120550.62578999999</v>
      </c>
      <c r="H24" s="3">
        <f t="shared" si="0"/>
        <v>10795.378209999995</v>
      </c>
      <c r="I24" s="3">
        <f t="shared" si="1"/>
        <v>91.780961825073874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2741.97</v>
      </c>
      <c r="G25" s="3">
        <v>2351.5958599999999</v>
      </c>
      <c r="H25" s="3">
        <f t="shared" si="0"/>
        <v>390.3741399999999</v>
      </c>
      <c r="I25" s="3">
        <f t="shared" si="1"/>
        <v>85.763004700999645</v>
      </c>
    </row>
    <row r="26" spans="1:9" ht="18.75" customHeight="1" x14ac:dyDescent="0.2">
      <c r="A26" s="1">
        <v>21</v>
      </c>
      <c r="B26" s="2" t="s">
        <v>28</v>
      </c>
      <c r="C26" s="1">
        <v>160</v>
      </c>
      <c r="D26" s="1">
        <v>28</v>
      </c>
      <c r="E26" s="1">
        <v>27</v>
      </c>
      <c r="F26" s="3">
        <v>225790.39799999999</v>
      </c>
      <c r="G26" s="3">
        <v>204074.54654000001</v>
      </c>
      <c r="H26" s="3">
        <f t="shared" si="0"/>
        <v>21715.851459999976</v>
      </c>
      <c r="I26" s="3">
        <f t="shared" si="1"/>
        <v>90.382296301191701</v>
      </c>
    </row>
    <row r="27" spans="1:9" ht="18.75" customHeight="1" x14ac:dyDescent="0.2">
      <c r="A27" s="1">
        <v>22</v>
      </c>
      <c r="B27" s="2" t="s">
        <v>29</v>
      </c>
      <c r="C27" s="1">
        <v>103</v>
      </c>
      <c r="D27" s="1">
        <v>7</v>
      </c>
      <c r="E27" s="1">
        <v>0</v>
      </c>
      <c r="F27" s="3">
        <v>219624.28400000001</v>
      </c>
      <c r="G27" s="3">
        <v>211692.66588000002</v>
      </c>
      <c r="H27" s="3">
        <f t="shared" si="0"/>
        <v>7931.6181199999992</v>
      </c>
      <c r="I27" s="3">
        <f t="shared" si="1"/>
        <v>96.388551404452159</v>
      </c>
    </row>
    <row r="28" spans="1:9" ht="18.75" customHeight="1" x14ac:dyDescent="0.2">
      <c r="A28" s="1">
        <v>23</v>
      </c>
      <c r="B28" s="2" t="s">
        <v>30</v>
      </c>
      <c r="C28" s="21">
        <v>4663</v>
      </c>
      <c r="D28" s="21">
        <v>822</v>
      </c>
      <c r="E28" s="21">
        <v>1892</v>
      </c>
      <c r="F28" s="3">
        <v>22872147.607000001</v>
      </c>
      <c r="G28" s="3">
        <v>21751378.267379999</v>
      </c>
      <c r="H28" s="3">
        <f t="shared" si="0"/>
        <v>1120769.3396200016</v>
      </c>
      <c r="I28" s="3">
        <f t="shared" si="1"/>
        <v>95.099850880303904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468272.04200000002</v>
      </c>
      <c r="G29" s="3">
        <v>441088.16407</v>
      </c>
      <c r="H29" s="3">
        <f t="shared" si="0"/>
        <v>27183.877930000017</v>
      </c>
      <c r="I29" s="3">
        <f t="shared" si="1"/>
        <v>94.19485352704443</v>
      </c>
    </row>
    <row r="30" spans="1:9" ht="18.75" customHeight="1" x14ac:dyDescent="0.2">
      <c r="A30" s="1">
        <v>25</v>
      </c>
      <c r="B30" s="2" t="s">
        <v>32</v>
      </c>
      <c r="C30" s="1">
        <v>116</v>
      </c>
      <c r="D30" s="1">
        <v>1</v>
      </c>
      <c r="E30" s="1">
        <v>1</v>
      </c>
      <c r="F30" s="3">
        <v>229453.552</v>
      </c>
      <c r="G30" s="3">
        <v>223909.60623</v>
      </c>
      <c r="H30" s="3">
        <f t="shared" si="0"/>
        <v>5543.9457699999912</v>
      </c>
      <c r="I30" s="3">
        <f t="shared" si="1"/>
        <v>97.583848355505083</v>
      </c>
    </row>
    <row r="31" spans="1:9" ht="18.75" customHeight="1" x14ac:dyDescent="0.2">
      <c r="A31" s="1">
        <v>26</v>
      </c>
      <c r="B31" s="2" t="s">
        <v>33</v>
      </c>
      <c r="C31" s="1">
        <v>176</v>
      </c>
      <c r="D31" s="1">
        <v>0</v>
      </c>
      <c r="E31" s="1">
        <v>151</v>
      </c>
      <c r="F31" s="3">
        <v>276631.37099999998</v>
      </c>
      <c r="G31" s="3">
        <v>249664.58098</v>
      </c>
      <c r="H31" s="3">
        <f t="shared" si="0"/>
        <v>26966.790019999986</v>
      </c>
      <c r="I31" s="3">
        <f t="shared" si="1"/>
        <v>90.251723829254345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161016.20800000001</v>
      </c>
      <c r="G32" s="3">
        <v>150141.46753999998</v>
      </c>
      <c r="H32" s="3">
        <f t="shared" si="0"/>
        <v>10874.74046000003</v>
      </c>
      <c r="I32" s="3">
        <f t="shared" si="1"/>
        <v>93.24618273211351</v>
      </c>
    </row>
    <row r="33" spans="1:9" ht="18.75" customHeight="1" x14ac:dyDescent="0.2">
      <c r="A33" s="1">
        <v>28</v>
      </c>
      <c r="B33" s="2" t="s">
        <v>35</v>
      </c>
      <c r="C33" s="1">
        <v>1256</v>
      </c>
      <c r="D33" s="1">
        <v>14</v>
      </c>
      <c r="E33" s="1">
        <v>170</v>
      </c>
      <c r="F33" s="3">
        <v>4196674.1770000001</v>
      </c>
      <c r="G33" s="3">
        <v>3991691.6279899999</v>
      </c>
      <c r="H33" s="3">
        <f t="shared" si="0"/>
        <v>204982.54901000019</v>
      </c>
      <c r="I33" s="3">
        <f t="shared" si="1"/>
        <v>95.115595341344033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265427.76</v>
      </c>
      <c r="G34" s="3">
        <v>237342.83169999998</v>
      </c>
      <c r="H34" s="3">
        <f t="shared" si="0"/>
        <v>28084.928300000029</v>
      </c>
      <c r="I34" s="3">
        <f t="shared" si="1"/>
        <v>89.418993589818925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87</v>
      </c>
      <c r="E35" s="1">
        <v>46</v>
      </c>
      <c r="F35" s="3">
        <v>196663.83</v>
      </c>
      <c r="G35" s="3">
        <v>184443.44993</v>
      </c>
      <c r="H35" s="3">
        <f t="shared" si="0"/>
        <v>12220.380069999985</v>
      </c>
      <c r="I35" s="3">
        <f t="shared" si="1"/>
        <v>93.786157795259044</v>
      </c>
    </row>
    <row r="36" spans="1:9" ht="18.75" customHeight="1" x14ac:dyDescent="0.2">
      <c r="A36" s="1">
        <v>31</v>
      </c>
      <c r="B36" s="2" t="s">
        <v>38</v>
      </c>
      <c r="C36" s="1">
        <v>279</v>
      </c>
      <c r="D36" s="1">
        <v>0</v>
      </c>
      <c r="E36" s="1">
        <v>2</v>
      </c>
      <c r="F36" s="3">
        <v>603330.11800000002</v>
      </c>
      <c r="G36" s="3">
        <v>581082.41625000001</v>
      </c>
      <c r="H36" s="3">
        <f t="shared" si="0"/>
        <v>22247.701750000007</v>
      </c>
      <c r="I36" s="3">
        <f t="shared" si="1"/>
        <v>96.312515969905547</v>
      </c>
    </row>
    <row r="37" spans="1:9" ht="18.75" customHeight="1" x14ac:dyDescent="0.2">
      <c r="A37" s="1">
        <v>32</v>
      </c>
      <c r="B37" s="2" t="s">
        <v>39</v>
      </c>
      <c r="C37" s="1">
        <v>199</v>
      </c>
      <c r="D37" s="1">
        <v>0</v>
      </c>
      <c r="E37" s="1">
        <v>17</v>
      </c>
      <c r="F37" s="3">
        <v>863128.94799999997</v>
      </c>
      <c r="G37" s="3">
        <v>820046.87618999998</v>
      </c>
      <c r="H37" s="3">
        <f t="shared" si="0"/>
        <v>43082.071809999994</v>
      </c>
      <c r="I37" s="3">
        <f t="shared" si="1"/>
        <v>95.008616973184871</v>
      </c>
    </row>
    <row r="38" spans="1:9" ht="18.75" customHeight="1" x14ac:dyDescent="0.2">
      <c r="A38" s="1">
        <v>33</v>
      </c>
      <c r="B38" s="2" t="s">
        <v>40</v>
      </c>
      <c r="C38" s="1">
        <v>267</v>
      </c>
      <c r="D38" s="1">
        <v>3</v>
      </c>
      <c r="E38" s="1">
        <v>0</v>
      </c>
      <c r="F38" s="3">
        <v>635554.30200000003</v>
      </c>
      <c r="G38" s="3">
        <v>579162.51712999993</v>
      </c>
      <c r="H38" s="3">
        <f t="shared" si="0"/>
        <v>56391.78487000009</v>
      </c>
      <c r="I38" s="3">
        <f>G38/F38*100</f>
        <v>91.127149215646398</v>
      </c>
    </row>
    <row r="39" spans="1:9" ht="18.75" customHeight="1" x14ac:dyDescent="0.2">
      <c r="A39" s="1">
        <v>34</v>
      </c>
      <c r="B39" s="2" t="s">
        <v>41</v>
      </c>
      <c r="C39" s="1">
        <v>549</v>
      </c>
      <c r="D39" s="1">
        <v>5</v>
      </c>
      <c r="E39" s="1">
        <v>2</v>
      </c>
      <c r="F39" s="3">
        <v>1575833.01</v>
      </c>
      <c r="G39" s="3">
        <v>1506936.1406200002</v>
      </c>
      <c r="H39" s="3">
        <f t="shared" si="0"/>
        <v>68896.869379999815</v>
      </c>
      <c r="I39" s="3">
        <f t="shared" si="1"/>
        <v>95.62790797357394</v>
      </c>
    </row>
    <row r="40" spans="1:9" ht="18.75" customHeight="1" x14ac:dyDescent="0.2">
      <c r="A40" s="1">
        <v>35</v>
      </c>
      <c r="B40" s="2" t="s">
        <v>42</v>
      </c>
      <c r="C40" s="1">
        <v>279</v>
      </c>
      <c r="D40" s="1">
        <v>0</v>
      </c>
      <c r="E40" s="1">
        <v>0</v>
      </c>
      <c r="F40" s="3">
        <v>665081.75600000005</v>
      </c>
      <c r="G40" s="3">
        <v>545121.90063000005</v>
      </c>
      <c r="H40" s="3">
        <f t="shared" si="0"/>
        <v>119959.85537</v>
      </c>
      <c r="I40" s="3">
        <f t="shared" si="1"/>
        <v>81.963141480308479</v>
      </c>
    </row>
    <row r="41" spans="1:9" ht="18.75" customHeight="1" x14ac:dyDescent="0.2">
      <c r="A41" s="1">
        <v>36</v>
      </c>
      <c r="B41" s="2" t="s">
        <v>43</v>
      </c>
      <c r="C41" s="1">
        <v>236</v>
      </c>
      <c r="D41" s="1">
        <v>63</v>
      </c>
      <c r="E41" s="1">
        <v>4</v>
      </c>
      <c r="F41" s="3">
        <v>453519.87400000001</v>
      </c>
      <c r="G41" s="3">
        <v>440027.10426999995</v>
      </c>
      <c r="H41" s="3">
        <f t="shared" si="0"/>
        <v>13492.769730000058</v>
      </c>
      <c r="I41" s="3">
        <f t="shared" si="1"/>
        <v>97.024877959372503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61662.046000000002</v>
      </c>
      <c r="G42" s="3">
        <v>54497.917679999999</v>
      </c>
      <c r="H42" s="3">
        <f t="shared" si="0"/>
        <v>7164.1283200000034</v>
      </c>
      <c r="I42" s="3">
        <f t="shared" si="1"/>
        <v>88.381624054446718</v>
      </c>
    </row>
    <row r="43" spans="1:9" ht="18.75" customHeight="1" x14ac:dyDescent="0.2">
      <c r="A43" s="1">
        <v>38</v>
      </c>
      <c r="B43" s="2" t="s">
        <v>45</v>
      </c>
      <c r="C43" s="1">
        <v>299</v>
      </c>
      <c r="D43" s="1">
        <v>41</v>
      </c>
      <c r="E43" s="1">
        <v>35</v>
      </c>
      <c r="F43" s="3">
        <v>661767.42799999996</v>
      </c>
      <c r="G43" s="3">
        <v>606381.53495</v>
      </c>
      <c r="H43" s="3">
        <f t="shared" si="0"/>
        <v>55385.893049999955</v>
      </c>
      <c r="I43" s="3">
        <f t="shared" si="1"/>
        <v>91.630610588165723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1425354.6939999999</v>
      </c>
      <c r="G44" s="3">
        <v>1349715.1168800001</v>
      </c>
      <c r="H44" s="3">
        <f t="shared" si="0"/>
        <v>75639.577119999798</v>
      </c>
      <c r="I44" s="3">
        <f t="shared" si="1"/>
        <v>94.69328038568905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252054.99299999999</v>
      </c>
      <c r="G45" s="3">
        <v>233233.91422999999</v>
      </c>
      <c r="H45" s="3">
        <f t="shared" si="0"/>
        <v>18821.078769999993</v>
      </c>
      <c r="I45" s="3">
        <f t="shared" si="1"/>
        <v>92.532947454843722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33545.343000000001</v>
      </c>
      <c r="G46" s="3">
        <v>30068.993549999999</v>
      </c>
      <c r="H46" s="3">
        <f t="shared" si="0"/>
        <v>3476.3494500000015</v>
      </c>
      <c r="I46" s="3">
        <f t="shared" si="1"/>
        <v>89.636864199003725</v>
      </c>
    </row>
    <row r="47" spans="1:9" ht="18.75" customHeight="1" x14ac:dyDescent="0.2">
      <c r="A47" s="1">
        <v>42</v>
      </c>
      <c r="B47" s="2" t="s">
        <v>49</v>
      </c>
      <c r="C47" s="1">
        <v>267</v>
      </c>
      <c r="D47" s="1">
        <v>0</v>
      </c>
      <c r="E47" s="1">
        <v>15</v>
      </c>
      <c r="F47" s="3">
        <v>685147.68200000003</v>
      </c>
      <c r="G47" s="3">
        <v>640612.57242999994</v>
      </c>
      <c r="H47" s="3">
        <f t="shared" si="0"/>
        <v>44535.109570000088</v>
      </c>
      <c r="I47" s="3">
        <f t="shared" si="1"/>
        <v>93.499925528464374</v>
      </c>
    </row>
    <row r="48" spans="1:9" ht="18.75" customHeight="1" x14ac:dyDescent="0.2">
      <c r="A48" s="1">
        <v>43</v>
      </c>
      <c r="B48" s="2" t="s">
        <v>50</v>
      </c>
      <c r="C48" s="1">
        <v>81</v>
      </c>
      <c r="D48" s="1">
        <v>3</v>
      </c>
      <c r="E48" s="1">
        <v>32</v>
      </c>
      <c r="F48" s="3">
        <v>229114.33100000001</v>
      </c>
      <c r="G48" s="3">
        <v>221256.86559</v>
      </c>
      <c r="H48" s="3">
        <f t="shared" si="0"/>
        <v>7857.4654100000043</v>
      </c>
      <c r="I48" s="3">
        <f t="shared" si="1"/>
        <v>96.570504614135203</v>
      </c>
    </row>
    <row r="49" spans="1:9" ht="18.75" customHeight="1" x14ac:dyDescent="0.2">
      <c r="A49" s="1">
        <v>44</v>
      </c>
      <c r="B49" s="2" t="s">
        <v>51</v>
      </c>
      <c r="C49" s="1">
        <v>1028</v>
      </c>
      <c r="D49" s="1">
        <v>134</v>
      </c>
      <c r="E49" s="1">
        <v>1247</v>
      </c>
      <c r="F49" s="3">
        <v>5200371.926</v>
      </c>
      <c r="G49" s="3">
        <v>4823652.4319099998</v>
      </c>
      <c r="H49" s="3">
        <f t="shared" si="0"/>
        <v>376719.49409000017</v>
      </c>
      <c r="I49" s="3">
        <f t="shared" si="1"/>
        <v>92.755912472211122</v>
      </c>
    </row>
    <row r="50" spans="1:9" ht="18.75" customHeight="1" x14ac:dyDescent="0.2">
      <c r="A50" s="1">
        <v>45</v>
      </c>
      <c r="B50" s="2" t="s">
        <v>52</v>
      </c>
      <c r="C50" s="1">
        <v>242</v>
      </c>
      <c r="D50" s="1">
        <v>1</v>
      </c>
      <c r="E50" s="1">
        <v>9</v>
      </c>
      <c r="F50" s="3">
        <v>699695.68599999999</v>
      </c>
      <c r="G50" s="3">
        <v>619577.93111</v>
      </c>
      <c r="H50" s="3">
        <f t="shared" si="0"/>
        <v>80117.754889999982</v>
      </c>
      <c r="I50" s="3">
        <f t="shared" si="1"/>
        <v>88.549628575243204</v>
      </c>
    </row>
    <row r="51" spans="1:9" ht="18.75" customHeight="1" x14ac:dyDescent="0.2">
      <c r="A51" s="1">
        <v>46</v>
      </c>
      <c r="B51" s="2" t="s">
        <v>53</v>
      </c>
      <c r="C51" s="1">
        <v>146</v>
      </c>
      <c r="D51" s="1">
        <v>5</v>
      </c>
      <c r="E51" s="1">
        <v>2</v>
      </c>
      <c r="F51" s="3">
        <v>189243.31700000001</v>
      </c>
      <c r="G51" s="3">
        <v>172693.07553999999</v>
      </c>
      <c r="H51" s="3">
        <f t="shared" si="0"/>
        <v>16550.241460000019</v>
      </c>
      <c r="I51" s="3">
        <f t="shared" si="1"/>
        <v>91.254517347103985</v>
      </c>
    </row>
    <row r="52" spans="1:9" ht="18.75" customHeight="1" x14ac:dyDescent="0.2">
      <c r="A52" s="1">
        <v>47</v>
      </c>
      <c r="B52" s="2" t="s">
        <v>54</v>
      </c>
      <c r="C52" s="1">
        <v>721</v>
      </c>
      <c r="D52" s="1">
        <v>1</v>
      </c>
      <c r="E52" s="1">
        <v>6</v>
      </c>
      <c r="F52" s="3">
        <v>2691416.142</v>
      </c>
      <c r="G52" s="3">
        <v>2534812.1854300001</v>
      </c>
      <c r="H52" s="3">
        <f t="shared" si="0"/>
        <v>156603.95656999992</v>
      </c>
      <c r="I52" s="3">
        <f>G52/F52*100</f>
        <v>94.181354784710962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49573.099000000002</v>
      </c>
      <c r="G53" s="3">
        <v>46700.277629999997</v>
      </c>
      <c r="H53" s="3">
        <f t="shared" si="0"/>
        <v>2872.8213700000051</v>
      </c>
      <c r="I53" s="3">
        <f t="shared" si="1"/>
        <v>94.204878395841249</v>
      </c>
    </row>
    <row r="54" spans="1:9" ht="18.75" customHeight="1" x14ac:dyDescent="0.2">
      <c r="A54" s="1">
        <v>49</v>
      </c>
      <c r="B54" s="2" t="s">
        <v>56</v>
      </c>
      <c r="C54" s="1">
        <v>995</v>
      </c>
      <c r="D54" s="1">
        <v>0</v>
      </c>
      <c r="E54" s="1">
        <v>99</v>
      </c>
      <c r="F54" s="3">
        <v>3300747.2089999998</v>
      </c>
      <c r="G54" s="3">
        <v>3099378.7867299998</v>
      </c>
      <c r="H54" s="3">
        <f t="shared" si="0"/>
        <v>201368.42226999998</v>
      </c>
      <c r="I54" s="3">
        <f t="shared" si="1"/>
        <v>93.899307959090663</v>
      </c>
    </row>
    <row r="55" spans="1:9" ht="18.75" customHeight="1" x14ac:dyDescent="0.2">
      <c r="A55" s="1">
        <v>50</v>
      </c>
      <c r="B55" s="2" t="s">
        <v>57</v>
      </c>
      <c r="C55" s="1">
        <v>398</v>
      </c>
      <c r="D55" s="1">
        <v>19</v>
      </c>
      <c r="E55" s="1">
        <v>18</v>
      </c>
      <c r="F55" s="3">
        <v>1446050.2150000001</v>
      </c>
      <c r="G55" s="3">
        <v>1400613.51832</v>
      </c>
      <c r="H55" s="3">
        <f t="shared" si="0"/>
        <v>45436.696680000052</v>
      </c>
      <c r="I55" s="3">
        <f t="shared" si="1"/>
        <v>96.85787559735607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136145.14300000001</v>
      </c>
      <c r="G56" s="3">
        <v>122232.90431</v>
      </c>
      <c r="H56" s="3">
        <f t="shared" si="0"/>
        <v>13912.238690000013</v>
      </c>
      <c r="I56" s="3">
        <f t="shared" si="1"/>
        <v>89.781318390476841</v>
      </c>
    </row>
    <row r="57" spans="1:9" ht="18.75" customHeight="1" x14ac:dyDescent="0.2">
      <c r="A57" s="1">
        <v>52</v>
      </c>
      <c r="B57" s="2" t="s">
        <v>59</v>
      </c>
      <c r="C57" s="1">
        <v>387</v>
      </c>
      <c r="D57" s="1">
        <v>29</v>
      </c>
      <c r="E57" s="1">
        <v>39</v>
      </c>
      <c r="F57" s="3">
        <v>1142560.794</v>
      </c>
      <c r="G57" s="3">
        <v>1060856.98737</v>
      </c>
      <c r="H57" s="3">
        <f t="shared" si="0"/>
        <v>81703.806630000006</v>
      </c>
      <c r="I57" s="3">
        <f t="shared" si="1"/>
        <v>92.849062644276231</v>
      </c>
    </row>
    <row r="58" spans="1:9" ht="18.75" customHeight="1" x14ac:dyDescent="0.2">
      <c r="A58" s="1">
        <v>53</v>
      </c>
      <c r="B58" s="2" t="s">
        <v>60</v>
      </c>
      <c r="C58" s="1">
        <v>214</v>
      </c>
      <c r="D58" s="1">
        <v>22</v>
      </c>
      <c r="E58" s="1">
        <v>49</v>
      </c>
      <c r="F58" s="3">
        <v>598317.22100000002</v>
      </c>
      <c r="G58" s="3">
        <v>573186.38764999993</v>
      </c>
      <c r="H58" s="3">
        <f t="shared" si="0"/>
        <v>25130.833350000088</v>
      </c>
      <c r="I58" s="3">
        <f t="shared" si="1"/>
        <v>95.799747614150647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141823.28099999999</v>
      </c>
      <c r="G59" s="3">
        <v>129690.51922999999</v>
      </c>
      <c r="H59" s="3">
        <f t="shared" si="0"/>
        <v>12132.761769999997</v>
      </c>
      <c r="I59" s="3">
        <f t="shared" si="1"/>
        <v>91.445155065902057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147448.33300000001</v>
      </c>
      <c r="G60" s="3">
        <v>144741.68375</v>
      </c>
      <c r="H60" s="3">
        <f t="shared" si="0"/>
        <v>2706.6492500000168</v>
      </c>
      <c r="I60" s="3">
        <f t="shared" si="1"/>
        <v>98.164340555820303</v>
      </c>
    </row>
    <row r="61" spans="1:9" ht="18.75" customHeight="1" x14ac:dyDescent="0.2">
      <c r="A61" s="1">
        <v>56</v>
      </c>
      <c r="B61" s="2" t="s">
        <v>63</v>
      </c>
      <c r="C61" s="1">
        <v>386</v>
      </c>
      <c r="D61" s="1">
        <v>0</v>
      </c>
      <c r="E61" s="1">
        <v>13</v>
      </c>
      <c r="F61" s="3">
        <v>1119297.3829999999</v>
      </c>
      <c r="G61" s="3">
        <v>1016562.8594300001</v>
      </c>
      <c r="H61" s="3">
        <f t="shared" si="0"/>
        <v>102734.52356999984</v>
      </c>
      <c r="I61" s="3">
        <f t="shared" si="1"/>
        <v>90.82151668266701</v>
      </c>
    </row>
    <row r="62" spans="1:9" ht="18.75" customHeight="1" x14ac:dyDescent="0.2">
      <c r="A62" s="1">
        <v>57</v>
      </c>
      <c r="B62" s="2" t="s">
        <v>64</v>
      </c>
      <c r="C62" s="1">
        <v>646</v>
      </c>
      <c r="D62" s="1">
        <v>6</v>
      </c>
      <c r="E62" s="1">
        <v>120</v>
      </c>
      <c r="F62" s="3">
        <v>1404548.4129999999</v>
      </c>
      <c r="G62" s="3">
        <v>1341186.1080699998</v>
      </c>
      <c r="H62" s="3">
        <f t="shared" si="0"/>
        <v>63362.3049300001</v>
      </c>
      <c r="I62" s="3">
        <f t="shared" si="1"/>
        <v>95.488777435968657</v>
      </c>
    </row>
    <row r="63" spans="1:9" ht="18.75" customHeight="1" x14ac:dyDescent="0.2">
      <c r="A63" s="1">
        <v>58</v>
      </c>
      <c r="B63" s="2" t="s">
        <v>65</v>
      </c>
      <c r="C63" s="1">
        <v>87</v>
      </c>
      <c r="D63" s="1">
        <v>1</v>
      </c>
      <c r="E63" s="1">
        <v>0</v>
      </c>
      <c r="F63" s="3">
        <v>84247.607999999993</v>
      </c>
      <c r="G63" s="3">
        <v>77704.100090000007</v>
      </c>
      <c r="H63" s="3">
        <f t="shared" si="0"/>
        <v>6543.5079099999857</v>
      </c>
      <c r="I63" s="3">
        <f t="shared" si="1"/>
        <v>92.233004514502085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459711.66200000001</v>
      </c>
      <c r="G64" s="3">
        <v>436315.28005999996</v>
      </c>
      <c r="H64" s="3">
        <f t="shared" si="0"/>
        <v>23396.38194000005</v>
      </c>
      <c r="I64" s="3">
        <f t="shared" si="1"/>
        <v>94.910639891489197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12209.758</v>
      </c>
      <c r="G65" s="3">
        <v>11631.058440000001</v>
      </c>
      <c r="H65" s="3">
        <f t="shared" si="0"/>
        <v>578.69955999999911</v>
      </c>
      <c r="I65" s="3">
        <f t="shared" si="1"/>
        <v>95.260351925075014</v>
      </c>
    </row>
    <row r="66" spans="1:9" ht="18.75" customHeight="1" x14ac:dyDescent="0.2">
      <c r="A66" s="1">
        <v>61</v>
      </c>
      <c r="B66" s="2" t="s">
        <v>68</v>
      </c>
      <c r="C66" s="1">
        <v>378</v>
      </c>
      <c r="D66" s="1">
        <v>2</v>
      </c>
      <c r="E66" s="1">
        <v>1</v>
      </c>
      <c r="F66" s="3">
        <v>869914.31599999999</v>
      </c>
      <c r="G66" s="3">
        <v>840279.49827999994</v>
      </c>
      <c r="H66" s="3">
        <f t="shared" si="0"/>
        <v>29634.81772000005</v>
      </c>
      <c r="I66" s="3">
        <f t="shared" si="1"/>
        <v>96.593363602030891</v>
      </c>
    </row>
    <row r="67" spans="1:9" ht="18.75" customHeight="1" x14ac:dyDescent="0.2">
      <c r="A67" s="1">
        <v>62</v>
      </c>
      <c r="B67" s="2" t="s">
        <v>69</v>
      </c>
      <c r="C67" s="1">
        <v>373</v>
      </c>
      <c r="D67" s="1">
        <v>4</v>
      </c>
      <c r="E67" s="1">
        <v>41</v>
      </c>
      <c r="F67" s="3">
        <v>672268.15</v>
      </c>
      <c r="G67" s="3">
        <v>605796.80670999992</v>
      </c>
      <c r="H67" s="3">
        <f t="shared" si="0"/>
        <v>66471.343290000106</v>
      </c>
      <c r="I67" s="3">
        <f>G67/F67*100</f>
        <v>90.112376543496794</v>
      </c>
    </row>
    <row r="68" spans="1:9" ht="18.75" customHeight="1" x14ac:dyDescent="0.2">
      <c r="A68" s="1">
        <v>63</v>
      </c>
      <c r="B68" s="2" t="s">
        <v>70</v>
      </c>
      <c r="C68" s="1">
        <v>177</v>
      </c>
      <c r="D68" s="1">
        <v>19</v>
      </c>
      <c r="E68" s="1">
        <v>29</v>
      </c>
      <c r="F68" s="3">
        <v>311359.52899999998</v>
      </c>
      <c r="G68" s="3">
        <v>291787.16642000002</v>
      </c>
      <c r="H68" s="3">
        <f t="shared" si="0"/>
        <v>19572.362579999957</v>
      </c>
      <c r="I68" s="3">
        <f t="shared" si="1"/>
        <v>93.713902817472487</v>
      </c>
    </row>
    <row r="69" spans="1:9" ht="18.75" customHeight="1" x14ac:dyDescent="0.2">
      <c r="A69" s="1">
        <v>64</v>
      </c>
      <c r="B69" s="2" t="s">
        <v>71</v>
      </c>
      <c r="C69" s="1">
        <v>248</v>
      </c>
      <c r="D69" s="1">
        <v>53</v>
      </c>
      <c r="E69" s="1">
        <v>0</v>
      </c>
      <c r="F69" s="3">
        <v>340258.723</v>
      </c>
      <c r="G69" s="3">
        <v>312315.03295999998</v>
      </c>
      <c r="H69" s="3">
        <f t="shared" si="0"/>
        <v>27943.690040000016</v>
      </c>
      <c r="I69" s="3">
        <f t="shared" si="1"/>
        <v>91.787516924290571</v>
      </c>
    </row>
    <row r="70" spans="1:9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88794.455000000002</v>
      </c>
      <c r="G70" s="3">
        <v>75593.726640000008</v>
      </c>
      <c r="H70" s="3">
        <f t="shared" si="0"/>
        <v>13200.728359999994</v>
      </c>
      <c r="I70" s="3">
        <f t="shared" si="1"/>
        <v>85.133386583655479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297046.69699999999</v>
      </c>
      <c r="G71" s="3">
        <v>287444.48215</v>
      </c>
      <c r="H71" s="3">
        <f t="shared" ref="H71:H73" si="2">F71-G71</f>
        <v>9602.2148499999894</v>
      </c>
      <c r="I71" s="3">
        <f t="shared" ref="I71:I83" si="3">G71/F71*100</f>
        <v>96.767439279084115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45057.701999999997</v>
      </c>
      <c r="G72" s="3">
        <v>44082.17684</v>
      </c>
      <c r="H72" s="3">
        <f t="shared" si="2"/>
        <v>975.52515999999741</v>
      </c>
      <c r="I72" s="3">
        <f t="shared" si="3"/>
        <v>97.834942492184808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59522.843000000001</v>
      </c>
      <c r="G73" s="3">
        <v>53434.576910000003</v>
      </c>
      <c r="H73" s="3">
        <f t="shared" si="2"/>
        <v>6088.2660899999973</v>
      </c>
      <c r="I73" s="3">
        <f t="shared" si="3"/>
        <v>89.771546883269679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3477.7510000000002</v>
      </c>
      <c r="G75" s="3">
        <v>3438.8229799999999</v>
      </c>
      <c r="H75" s="3">
        <f t="shared" ref="H75:H95" si="4">F75-G75</f>
        <v>38.928020000000288</v>
      </c>
      <c r="I75" s="3">
        <f t="shared" si="3"/>
        <v>98.880655343065087</v>
      </c>
    </row>
    <row r="76" spans="1:9" ht="18.75" customHeight="1" x14ac:dyDescent="0.2">
      <c r="A76" s="1">
        <v>71</v>
      </c>
      <c r="B76" s="6" t="s">
        <v>78</v>
      </c>
      <c r="C76" s="1">
        <v>48</v>
      </c>
      <c r="D76" s="1">
        <v>0</v>
      </c>
      <c r="E76" s="1">
        <v>0</v>
      </c>
      <c r="F76" s="3">
        <v>57196.995000000003</v>
      </c>
      <c r="G76" s="3">
        <v>55387.994290000002</v>
      </c>
      <c r="H76" s="3">
        <f t="shared" si="4"/>
        <v>1809.0007100000003</v>
      </c>
      <c r="I76" s="3">
        <f t="shared" si="3"/>
        <v>96.837245190940536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4945.7</v>
      </c>
      <c r="G77" s="3">
        <v>4513.7451099999998</v>
      </c>
      <c r="H77" s="3">
        <f t="shared" si="4"/>
        <v>431.95488999999998</v>
      </c>
      <c r="I77" s="3">
        <f t="shared" si="3"/>
        <v>91.266051519501787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10645.216</v>
      </c>
      <c r="G79" s="3">
        <v>9382.0134900000012</v>
      </c>
      <c r="H79" s="3">
        <f t="shared" si="4"/>
        <v>1263.2025099999992</v>
      </c>
      <c r="I79" s="3">
        <f t="shared" si="3"/>
        <v>88.133613164824467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18889.915000000001</v>
      </c>
      <c r="G80" s="3">
        <v>15941.7322</v>
      </c>
      <c r="H80" s="3">
        <f t="shared" si="4"/>
        <v>2948.1828000000005</v>
      </c>
      <c r="I80" s="3">
        <f t="shared" si="3"/>
        <v>84.39282124879864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20814.063999999998</v>
      </c>
      <c r="G81" s="3">
        <v>18606.42022</v>
      </c>
      <c r="H81" s="3">
        <f t="shared" si="4"/>
        <v>2207.6437799999985</v>
      </c>
      <c r="I81" s="3">
        <f t="shared" si="3"/>
        <v>89.393499606804326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59726.665999999997</v>
      </c>
      <c r="G82" s="3">
        <v>55049.096219999999</v>
      </c>
      <c r="H82" s="3">
        <f t="shared" si="4"/>
        <v>4677.569779999998</v>
      </c>
      <c r="I82" s="3">
        <f t="shared" si="3"/>
        <v>92.168372867154517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19072.682000000001</v>
      </c>
      <c r="G83" s="3">
        <v>16493.546570000002</v>
      </c>
      <c r="H83" s="3">
        <f t="shared" si="4"/>
        <v>2579.1354299999985</v>
      </c>
      <c r="I83" s="3">
        <f t="shared" si="3"/>
        <v>86.477332186422444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41658.120999999999</v>
      </c>
      <c r="G85" s="3">
        <v>39163.325989999998</v>
      </c>
      <c r="H85" s="3">
        <f t="shared" si="4"/>
        <v>2494.7950100000016</v>
      </c>
      <c r="I85" s="3">
        <f t="shared" ref="I85:I98" si="5">G85/F85*100</f>
        <v>94.01126371014189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24650.306</v>
      </c>
      <c r="G86" s="3">
        <v>22478.659229999997</v>
      </c>
      <c r="H86" s="3">
        <f t="shared" si="4"/>
        <v>2171.646770000003</v>
      </c>
      <c r="I86" s="3">
        <f t="shared" si="5"/>
        <v>91.190183318616803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46871.635000000002</v>
      </c>
      <c r="G87" s="3">
        <v>41423.655480000001</v>
      </c>
      <c r="H87" s="3">
        <f t="shared" si="4"/>
        <v>5447.9795200000008</v>
      </c>
      <c r="I87" s="3">
        <f t="shared" si="5"/>
        <v>88.37680930055032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4425.2160000000003</v>
      </c>
      <c r="G88" s="3">
        <v>3456.5313200000001</v>
      </c>
      <c r="H88" s="3">
        <f t="shared" si="4"/>
        <v>968.6846800000003</v>
      </c>
      <c r="I88" s="3">
        <f t="shared" si="5"/>
        <v>78.109889325176439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89454.388000000006</v>
      </c>
      <c r="G89" s="3">
        <v>84607.787649999998</v>
      </c>
      <c r="H89" s="3">
        <f t="shared" si="4"/>
        <v>4846.6003500000079</v>
      </c>
      <c r="I89" s="3">
        <f t="shared" si="5"/>
        <v>94.582042917782843</v>
      </c>
    </row>
    <row r="90" spans="1:9" ht="18.75" customHeight="1" x14ac:dyDescent="0.2">
      <c r="A90" s="1">
        <v>85</v>
      </c>
      <c r="B90" s="6" t="s">
        <v>92</v>
      </c>
      <c r="C90" s="1">
        <v>76</v>
      </c>
      <c r="D90" s="1">
        <v>0</v>
      </c>
      <c r="E90" s="1">
        <v>0</v>
      </c>
      <c r="F90" s="3">
        <v>155893.73000000001</v>
      </c>
      <c r="G90" s="3">
        <v>145638.23783</v>
      </c>
      <c r="H90" s="3">
        <f t="shared" si="4"/>
        <v>10255.492170000012</v>
      </c>
      <c r="I90" s="3">
        <f t="shared" si="5"/>
        <v>93.421485155304183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1031.498</v>
      </c>
      <c r="G92" s="3">
        <v>825.58040999999992</v>
      </c>
      <c r="H92" s="3">
        <f t="shared" si="4"/>
        <v>205.91759000000013</v>
      </c>
      <c r="I92" s="3">
        <f t="shared" si="5"/>
        <v>80.037034487706222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50207.059000000001</v>
      </c>
      <c r="G93" s="3">
        <v>45340.428600000007</v>
      </c>
      <c r="H93" s="3">
        <f t="shared" si="4"/>
        <v>4866.6303999999946</v>
      </c>
      <c r="I93" s="3">
        <f t="shared" si="5"/>
        <v>90.306880154043682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862.00400000000002</v>
      </c>
      <c r="G94" s="3">
        <v>876.91405999999995</v>
      </c>
      <c r="H94" s="3">
        <f t="shared" si="4"/>
        <v>-14.91005999999993</v>
      </c>
      <c r="I94" s="3">
        <f t="shared" si="5"/>
        <v>101.72969730998926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6550.3419999999996</v>
      </c>
      <c r="G95" s="3">
        <v>5623.8170700000001</v>
      </c>
      <c r="H95" s="3">
        <f t="shared" si="4"/>
        <v>926.52492999999959</v>
      </c>
      <c r="I95" s="3">
        <f t="shared" si="5"/>
        <v>85.855319768036537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3215.721</v>
      </c>
      <c r="G98" s="3">
        <v>2717.4027799999999</v>
      </c>
      <c r="H98" s="3">
        <f t="shared" si="6"/>
        <v>498.31822000000011</v>
      </c>
      <c r="I98" s="3">
        <f t="shared" si="5"/>
        <v>84.503686109584748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21191</v>
      </c>
      <c r="D100" s="23">
        <f t="shared" ref="D100:E100" si="7">SUM(D6:D99)</f>
        <v>1759</v>
      </c>
      <c r="E100" s="23">
        <f t="shared" si="7"/>
        <v>4780</v>
      </c>
      <c r="F100" s="8">
        <f>SUM(F6:F99)</f>
        <v>67723729.57099998</v>
      </c>
      <c r="G100" s="8">
        <f>SUM(G6:G99)</f>
        <v>63661728.447129972</v>
      </c>
      <c r="H100" s="8">
        <f>SUM(H6:H99)</f>
        <v>4062001.123870003</v>
      </c>
      <c r="I100" s="9">
        <f>G100/F100*100</f>
        <v>94.002100667519358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2025-01-27T10:53:20Z</dcterms:modified>
</cp:coreProperties>
</file>