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C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<sst xmlns="http://schemas.openxmlformats.org/spreadsheetml/2006/main" count="107" uniqueCount="107">
  <si>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</si>
  <si>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</si>
  <si>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</si>
  <si>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</si>
  <si>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</si>
  <si>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</si>
  <si>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</si>
  <si>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</si>
  <si>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</si>
  <si>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</si>
  <si>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</si>
  <si>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</si>
  <si>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</si>
  <si>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</si>
  <si>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</si>
  <si>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</si>
  <si>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</si>
  <si>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</si>
  <si>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</si>
  <si>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</si>
  <si>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</si>
  <si>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</si>
  <si>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</si>
  <si>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</si>
  <si>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</si>
  <si>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</si>
  <si>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</si>
  <si>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</si>
  <si>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</si>
  <si>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</si>
  <si>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</si>
  <si>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</si>
  <si>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</si>
  <si>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</si>
  <si>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</si>
  <si>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</si>
  <si>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</si>
  <si>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</si>
  <si>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</si>
  <si>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</si>
  <si>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</si>
  <si>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</si>
  <si>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</si>
  <si>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</si>
  <si>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</si>
  <si>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</si>
  <si>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</si>
  <si>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</si>
  <si>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</si>
  <si>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</si>
  <si>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</si>
  <si>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</si>
  <si>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</si>
  <si>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</si>
  <si>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</si>
  <si>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</si>
  <si>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</si>
  <si>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</si>
  <si>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</si>
  <si>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</si>
  <si>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</si>
  <si>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</si>
  <si>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</si>
  <si>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</si>
  <si>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</si>
  <si>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</si>
  <si>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</si>
  <si>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</si>
  <si>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</si>
  <si>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</si>
  <si>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</si>
  <si>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</si>
  <si>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</si>
  <si>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</si>
  <si>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</si>
  <si>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</si>
  <si>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</si>
  <si>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</si>
  <si>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</si>
  <si>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</si>
  <si>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</si>
  <si>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</si>
  <si>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</si>
  <si>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</si>
  <si>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</si>
  <si>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</si>
  <si>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</si>
  <si>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</si>
  <si>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</si>
  <si>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</si>
  <si>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</si>
  <si>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</si>
  <si>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</si>
  <si>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</si>
  <si>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</si>
  <si>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</si>
  <si>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</si>
  <si>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</si>
  <si>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</si>
  <si>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</si>
  <si>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</si>
  <si>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</si>
  <si>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</si>
  <si>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</si>
  <si>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</si>
  <si>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февраля 2022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</si>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</sst>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L102" sqref="L102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 x14ac:dyDescent="0.2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s="14" customFormat="1" ht="23.25" customHeight="1" x14ac:dyDescent="0.25">
      <c r="A3" s="28" t="s">
        <v>1</v>
      </c>
      <c r="B3" s="29" t="s">
        <v>2</v>
      </c>
      <c r="C3" s="28" t="s">
        <v>3</v>
      </c>
      <c r="D3" s="28" t="s">
        <v>4</v>
      </c>
      <c r="E3" s="28" t="s">
        <v>5</v>
      </c>
      <c r="F3" s="28" t="s">
        <v>100</v>
      </c>
      <c r="G3" s="28" t="s">
        <v>101</v>
      </c>
      <c r="H3" s="31" t="s">
        <v>6</v>
      </c>
      <c r="I3" s="23" t="s">
        <v>7</v>
      </c>
    </row>
    <row r="4" spans="1:9" s="14" customFormat="1" ht="22.5" customHeight="1" x14ac:dyDescent="0.25">
      <c r="A4" s="28"/>
      <c r="B4" s="29"/>
      <c r="C4" s="28"/>
      <c r="D4" s="28"/>
      <c r="E4" s="28"/>
      <c r="F4" s="30"/>
      <c r="G4" s="30"/>
      <c r="H4" s="24"/>
      <c r="I4" s="24"/>
    </row>
    <row r="5" spans="1:9" s="14" customFormat="1" ht="48.75" customHeight="1" x14ac:dyDescent="0.25">
      <c r="A5" s="28"/>
      <c r="B5" s="29"/>
      <c r="C5" s="28"/>
      <c r="D5" s="28"/>
      <c r="E5" s="28"/>
      <c r="F5" s="30"/>
      <c r="G5" s="30"/>
      <c r="H5" s="24"/>
      <c r="I5" s="24"/>
    </row>
    <row r="6" spans="1:9" ht="18.75" customHeight="1" x14ac:dyDescent="0.2">
      <c r="A6" s="1">
        <v>1</v>
      </c>
      <c r="B6" s="2" t="s">
        <v>8</v>
      </c>
      <c r="C6" s="1">
        <v>209</v>
      </c>
      <c r="D6" s="1">
        <v>21</v>
      </c>
      <c r="E6" s="1">
        <v>84</v>
      </c>
      <c r="F6" s="3">
        <v>206815.01699999999</v>
      </c>
      <c r="G6" s="3">
        <v>196473.467</v>
      </c>
      <c r="H6" s="3">
        <f>F6-G6</f>
        <v>10341.549999999988</v>
      </c>
      <c r="I6" s="3">
        <f>G6/F6*100</f>
        <v>94.999613591889215</v>
      </c>
    </row>
    <row r="7" spans="1:9" ht="18.75" customHeight="1" x14ac:dyDescent="0.2">
      <c r="A7" s="1">
        <v>2</v>
      </c>
      <c r="B7" s="2" t="s">
        <v>9</v>
      </c>
      <c r="C7" s="1">
        <v>107</v>
      </c>
      <c r="D7" s="1">
        <v>0</v>
      </c>
      <c r="E7" s="1">
        <v>30</v>
      </c>
      <c r="F7" s="3">
        <v>85772.894</v>
      </c>
      <c r="G7" s="3">
        <v>73286.888000000006</v>
      </c>
      <c r="H7" s="3">
        <f t="shared" ref="H7:H70" si="0">F7-G7</f>
        <v>12486.005999999994</v>
      </c>
      <c r="I7" s="3">
        <f t="shared" ref="I7:I70" si="1">G7/F7*100</f>
        <v>85.4429465793704</v>
      </c>
    </row>
    <row r="8" spans="1:9" ht="18.75" customHeight="1" x14ac:dyDescent="0.2">
      <c r="A8" s="1">
        <v>3</v>
      </c>
      <c r="B8" s="2" t="s">
        <v>10</v>
      </c>
      <c r="C8" s="1">
        <v>123</v>
      </c>
      <c r="D8" s="1">
        <v>2</v>
      </c>
      <c r="E8" s="1">
        <v>25</v>
      </c>
      <c r="F8" s="3">
        <v>166919.32199999999</v>
      </c>
      <c r="G8" s="3">
        <v>154435.03200000001</v>
      </c>
      <c r="H8" s="3">
        <f t="shared" si="0"/>
        <v>12484.289999999979</v>
      </c>
      <c r="I8" s="3">
        <f t="shared" si="1"/>
        <v>92.520764013168005</v>
      </c>
    </row>
    <row r="9" spans="1:9" ht="18.75" customHeight="1" x14ac:dyDescent="0.2">
      <c r="A9" s="1">
        <v>4</v>
      </c>
      <c r="B9" s="2" t="s">
        <v>11</v>
      </c>
      <c r="C9" s="1">
        <v>429</v>
      </c>
      <c r="D9" s="1">
        <v>15</v>
      </c>
      <c r="E9" s="1">
        <v>83</v>
      </c>
      <c r="F9" s="3">
        <v>488434.55599999998</v>
      </c>
      <c r="G9" s="3">
        <v>408936.92099999997</v>
      </c>
      <c r="H9" s="3">
        <f t="shared" si="0"/>
        <v>79497.635000000009</v>
      </c>
      <c r="I9" s="3">
        <f t="shared" si="1"/>
        <v>83.723994540631963</v>
      </c>
    </row>
    <row r="10" spans="1:9" ht="18.75" customHeight="1" x14ac:dyDescent="0.2">
      <c r="A10" s="1">
        <v>5</v>
      </c>
      <c r="B10" s="2" t="s">
        <v>12</v>
      </c>
      <c r="C10" s="1">
        <v>54</v>
      </c>
      <c r="D10" s="1">
        <v>0</v>
      </c>
      <c r="E10" s="1">
        <v>27</v>
      </c>
      <c r="F10" s="3">
        <v>45081.114000000001</v>
      </c>
      <c r="G10" s="3">
        <v>41641.741999999998</v>
      </c>
      <c r="H10" s="3">
        <f t="shared" si="0"/>
        <v>3439.372000000003</v>
      </c>
      <c r="I10" s="3">
        <f t="shared" si="1"/>
        <v>92.37070317295175</v>
      </c>
    </row>
    <row r="11" spans="1:9" ht="18.75" customHeight="1" x14ac:dyDescent="0.2">
      <c r="A11" s="1">
        <v>6</v>
      </c>
      <c r="B11" s="2" t="s">
        <v>13</v>
      </c>
      <c r="C11" s="1">
        <v>487</v>
      </c>
      <c r="D11" s="1">
        <v>2</v>
      </c>
      <c r="E11" s="1">
        <v>34</v>
      </c>
      <c r="F11" s="3">
        <v>998392.57900000003</v>
      </c>
      <c r="G11" s="3">
        <v>934642.53700000001</v>
      </c>
      <c r="H11" s="3">
        <f t="shared" si="0"/>
        <v>63750.042000000016</v>
      </c>
      <c r="I11" s="3">
        <f t="shared" si="1"/>
        <v>93.614731986103834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39049.72</v>
      </c>
      <c r="G12" s="3">
        <v>36227.769999999997</v>
      </c>
      <c r="H12" s="3">
        <f t="shared" si="0"/>
        <v>2821.9500000000044</v>
      </c>
      <c r="I12" s="3">
        <f t="shared" si="1"/>
        <v>92.773443702029084</v>
      </c>
    </row>
    <row r="13" spans="1:9" ht="18.75" customHeight="1" x14ac:dyDescent="0.2">
      <c r="A13" s="1">
        <v>8</v>
      </c>
      <c r="B13" s="2" t="s">
        <v>15</v>
      </c>
      <c r="C13" s="1">
        <v>207</v>
      </c>
      <c r="D13" s="1">
        <v>0</v>
      </c>
      <c r="E13" s="1">
        <v>0</v>
      </c>
      <c r="F13" s="3">
        <v>155432.82800000001</v>
      </c>
      <c r="G13" s="3">
        <v>134742.43299999999</v>
      </c>
      <c r="H13" s="3">
        <f t="shared" si="0"/>
        <v>20690.395000000019</v>
      </c>
      <c r="I13" s="3">
        <f t="shared" si="1"/>
        <v>86.688529529939444</v>
      </c>
    </row>
    <row r="14" spans="1:9" ht="18.75" customHeight="1" x14ac:dyDescent="0.2">
      <c r="A14" s="1">
        <v>9</v>
      </c>
      <c r="B14" s="2" t="s">
        <v>16</v>
      </c>
      <c r="C14" s="1">
        <v>284</v>
      </c>
      <c r="D14" s="1">
        <v>112</v>
      </c>
      <c r="E14" s="1">
        <v>10</v>
      </c>
      <c r="F14" s="3">
        <v>732661.11199999996</v>
      </c>
      <c r="G14" s="3">
        <v>659802.348</v>
      </c>
      <c r="H14" s="3">
        <f t="shared" si="0"/>
        <v>72858.763999999966</v>
      </c>
      <c r="I14" s="3">
        <f t="shared" si="1"/>
        <v>90.055598310505118</v>
      </c>
    </row>
    <row r="15" spans="1:9" ht="18.75" customHeight="1" x14ac:dyDescent="0.2">
      <c r="A15" s="1">
        <v>10</v>
      </c>
      <c r="B15" s="2" t="s">
        <v>17</v>
      </c>
      <c r="C15" s="1">
        <v>52</v>
      </c>
      <c r="D15" s="1">
        <v>0</v>
      </c>
      <c r="E15" s="1">
        <v>0</v>
      </c>
      <c r="F15" s="3">
        <v>75198.262000000002</v>
      </c>
      <c r="G15" s="3">
        <v>69921.638000000006</v>
      </c>
      <c r="H15" s="3">
        <f t="shared" si="0"/>
        <v>5276.6239999999962</v>
      </c>
      <c r="I15" s="3">
        <f t="shared" si="1"/>
        <v>92.983050592312892</v>
      </c>
    </row>
    <row r="16" spans="1:9" ht="18.75" customHeight="1" x14ac:dyDescent="0.2">
      <c r="A16" s="1">
        <v>11</v>
      </c>
      <c r="B16" s="2" t="s">
        <v>18</v>
      </c>
      <c r="C16" s="1">
        <v>282</v>
      </c>
      <c r="D16" s="1">
        <v>4</v>
      </c>
      <c r="E16" s="1">
        <v>7</v>
      </c>
      <c r="F16" s="3">
        <v>401469.23100000003</v>
      </c>
      <c r="G16" s="3">
        <v>381961.06199999998</v>
      </c>
      <c r="H16" s="3">
        <f t="shared" si="0"/>
        <v>19508.169000000053</v>
      </c>
      <c r="I16" s="3">
        <f t="shared" si="1"/>
        <v>95.140805946346603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55002.707999999999</v>
      </c>
      <c r="G17" s="3">
        <v>49002.652000000002</v>
      </c>
      <c r="H17" s="3">
        <f t="shared" si="0"/>
        <v>6000.0559999999969</v>
      </c>
      <c r="I17" s="3">
        <f t="shared" si="1"/>
        <v>89.091344375262409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59066.555999999997</v>
      </c>
      <c r="G18" s="3">
        <v>52084.836000000003</v>
      </c>
      <c r="H18" s="3">
        <f t="shared" si="0"/>
        <v>6981.7199999999939</v>
      </c>
      <c r="I18" s="3">
        <f t="shared" si="1"/>
        <v>88.179910133917417</v>
      </c>
    </row>
    <row r="19" spans="1:9" ht="18.75" customHeight="1" x14ac:dyDescent="0.2">
      <c r="A19" s="1">
        <v>14</v>
      </c>
      <c r="B19" s="2" t="s">
        <v>21</v>
      </c>
      <c r="C19" s="1">
        <v>420</v>
      </c>
      <c r="D19" s="1">
        <v>0</v>
      </c>
      <c r="E19" s="1">
        <v>5</v>
      </c>
      <c r="F19" s="3">
        <v>958995.63500000001</v>
      </c>
      <c r="G19" s="3">
        <v>868095.68500000006</v>
      </c>
      <c r="H19" s="3">
        <f t="shared" si="0"/>
        <v>90899.949999999953</v>
      </c>
      <c r="I19" s="3">
        <f t="shared" si="1"/>
        <v>90.521338504319687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54</v>
      </c>
      <c r="E20" s="1">
        <v>9</v>
      </c>
      <c r="F20" s="3">
        <v>565881.522</v>
      </c>
      <c r="G20" s="3">
        <v>538619.28200000001</v>
      </c>
      <c r="H20" s="3">
        <f t="shared" si="0"/>
        <v>27262.239999999991</v>
      </c>
      <c r="I20" s="3">
        <f t="shared" si="1"/>
        <v>95.182341366502513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201555.09899999999</v>
      </c>
      <c r="G21" s="3">
        <v>173336.70300000001</v>
      </c>
      <c r="H21" s="3">
        <f t="shared" si="0"/>
        <v>28218.395999999979</v>
      </c>
      <c r="I21" s="3">
        <f t="shared" si="1"/>
        <v>85.999661561526665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95929.798999999999</v>
      </c>
      <c r="G22" s="3">
        <v>93176.982999999993</v>
      </c>
      <c r="H22" s="3">
        <f t="shared" si="0"/>
        <v>2752.8160000000062</v>
      </c>
      <c r="I22" s="3">
        <f t="shared" si="1"/>
        <v>97.130384897397732</v>
      </c>
    </row>
    <row r="23" spans="1:9" ht="18.75" customHeight="1" x14ac:dyDescent="0.2">
      <c r="A23" s="1">
        <v>18</v>
      </c>
      <c r="B23" s="2" t="s">
        <v>25</v>
      </c>
      <c r="C23" s="1">
        <v>110</v>
      </c>
      <c r="D23" s="1">
        <v>0</v>
      </c>
      <c r="E23" s="1">
        <v>0</v>
      </c>
      <c r="F23" s="3">
        <v>51482.7</v>
      </c>
      <c r="G23" s="3">
        <v>42390.245000000003</v>
      </c>
      <c r="H23" s="3">
        <f t="shared" si="0"/>
        <v>9092.4549999999945</v>
      </c>
      <c r="I23" s="3">
        <f t="shared" si="1"/>
        <v>82.338814786326282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80665.562999999995</v>
      </c>
      <c r="G24" s="3">
        <v>74355.216</v>
      </c>
      <c r="H24" s="3">
        <f t="shared" si="0"/>
        <v>6310.3469999999943</v>
      </c>
      <c r="I24" s="3">
        <f t="shared" si="1"/>
        <v>92.177148754295573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1856.191</v>
      </c>
      <c r="G25" s="3">
        <v>1444.402</v>
      </c>
      <c r="H25" s="3">
        <f t="shared" si="0"/>
        <v>411.78899999999999</v>
      </c>
      <c r="I25" s="3">
        <f t="shared" si="1"/>
        <v>77.815375680627696</v>
      </c>
    </row>
    <row r="26" spans="1:9" ht="18.75" customHeight="1" x14ac:dyDescent="0.2">
      <c r="A26" s="1">
        <v>21</v>
      </c>
      <c r="B26" s="2" t="s">
        <v>28</v>
      </c>
      <c r="C26" s="1">
        <v>174</v>
      </c>
      <c r="D26" s="1">
        <v>25</v>
      </c>
      <c r="E26" s="1">
        <v>20</v>
      </c>
      <c r="F26" s="3">
        <v>144206.54699999999</v>
      </c>
      <c r="G26" s="3">
        <v>129402.74800000001</v>
      </c>
      <c r="H26" s="3">
        <f t="shared" si="0"/>
        <v>14803.798999999985</v>
      </c>
      <c r="I26" s="3">
        <f t="shared" si="1"/>
        <v>89.734308664917975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139933.62700000001</v>
      </c>
      <c r="G27" s="3">
        <v>133694.98499999999</v>
      </c>
      <c r="H27" s="3">
        <f t="shared" si="0"/>
        <v>6238.6420000000217</v>
      </c>
      <c r="I27" s="3">
        <f t="shared" si="1"/>
        <v>95.541713501072891</v>
      </c>
    </row>
    <row r="28" spans="1:9" ht="18.75" customHeight="1" x14ac:dyDescent="0.2">
      <c r="A28" s="1">
        <v>23</v>
      </c>
      <c r="B28" s="2" t="s">
        <v>30</v>
      </c>
      <c r="C28" s="22">
        <v>4925</v>
      </c>
      <c r="D28" s="22">
        <v>644</v>
      </c>
      <c r="E28" s="22">
        <v>1617</v>
      </c>
      <c r="F28" s="3">
        <v>15048549.775</v>
      </c>
      <c r="G28" s="3">
        <v>13874909.158</v>
      </c>
      <c r="H28" s="3">
        <f t="shared" si="0"/>
        <v>1173640.6170000006</v>
      </c>
      <c r="I28" s="3">
        <f t="shared" si="1"/>
        <v>92.200971957113381</v>
      </c>
    </row>
    <row r="29" spans="1:9" ht="18.75" customHeight="1" x14ac:dyDescent="0.2">
      <c r="A29" s="1">
        <v>24</v>
      </c>
      <c r="B29" s="2" t="s">
        <v>31</v>
      </c>
      <c r="C29" s="1">
        <v>169</v>
      </c>
      <c r="D29" s="1">
        <v>53</v>
      </c>
      <c r="E29" s="1">
        <v>20</v>
      </c>
      <c r="F29" s="3">
        <v>288622.84499999997</v>
      </c>
      <c r="G29" s="3">
        <v>268624.451</v>
      </c>
      <c r="H29" s="3">
        <f t="shared" si="0"/>
        <v>19998.393999999971</v>
      </c>
      <c r="I29" s="3">
        <f t="shared" si="1"/>
        <v>93.071098027600698</v>
      </c>
    </row>
    <row r="30" spans="1:9" ht="18.75" customHeight="1" x14ac:dyDescent="0.2">
      <c r="A30" s="1">
        <v>25</v>
      </c>
      <c r="B30" s="2" t="s">
        <v>32</v>
      </c>
      <c r="C30" s="1">
        <v>123</v>
      </c>
      <c r="D30" s="1">
        <v>1</v>
      </c>
      <c r="E30" s="1">
        <v>1</v>
      </c>
      <c r="F30" s="3">
        <v>142300.04399999999</v>
      </c>
      <c r="G30" s="3">
        <v>138765.35999999999</v>
      </c>
      <c r="H30" s="3">
        <f t="shared" si="0"/>
        <v>3534.6840000000084</v>
      </c>
      <c r="I30" s="3">
        <f t="shared" si="1"/>
        <v>97.516034499609844</v>
      </c>
    </row>
    <row r="31" spans="1:9" ht="18.75" customHeight="1" x14ac:dyDescent="0.2">
      <c r="A31" s="1">
        <v>26</v>
      </c>
      <c r="B31" s="2" t="s">
        <v>33</v>
      </c>
      <c r="C31" s="1">
        <v>192</v>
      </c>
      <c r="D31" s="1">
        <v>0</v>
      </c>
      <c r="E31" s="1">
        <v>137</v>
      </c>
      <c r="F31" s="3">
        <v>224442.421</v>
      </c>
      <c r="G31" s="3">
        <v>200135.96</v>
      </c>
      <c r="H31" s="3">
        <f t="shared" si="0"/>
        <v>24306.46100000001</v>
      </c>
      <c r="I31" s="3">
        <f t="shared" si="1"/>
        <v>89.170291029787094</v>
      </c>
    </row>
    <row r="32" spans="1:9" ht="18.75" customHeight="1" x14ac:dyDescent="0.2">
      <c r="A32" s="1">
        <v>27</v>
      </c>
      <c r="B32" s="2" t="s">
        <v>34</v>
      </c>
      <c r="C32" s="1">
        <v>143</v>
      </c>
      <c r="D32" s="1">
        <v>0</v>
      </c>
      <c r="E32" s="1">
        <v>13</v>
      </c>
      <c r="F32" s="3">
        <v>102695.978</v>
      </c>
      <c r="G32" s="3">
        <v>94279.226999999999</v>
      </c>
      <c r="H32" s="3">
        <f t="shared" si="0"/>
        <v>8416.7510000000038</v>
      </c>
      <c r="I32" s="3">
        <f t="shared" si="1"/>
        <v>91.804205808332625</v>
      </c>
    </row>
    <row r="33" spans="1:9" ht="18.75" customHeight="1" x14ac:dyDescent="0.2">
      <c r="A33" s="1">
        <v>28</v>
      </c>
      <c r="B33" s="2" t="s">
        <v>35</v>
      </c>
      <c r="C33" s="1">
        <v>1329</v>
      </c>
      <c r="D33" s="1">
        <v>13</v>
      </c>
      <c r="E33" s="1">
        <v>90</v>
      </c>
      <c r="F33" s="3">
        <v>2746531.469</v>
      </c>
      <c r="G33" s="3">
        <v>2546758.48</v>
      </c>
      <c r="H33" s="3">
        <f t="shared" si="0"/>
        <v>199772.98900000006</v>
      </c>
      <c r="I33" s="3">
        <f t="shared" si="1"/>
        <v>92.726353538824142</v>
      </c>
    </row>
    <row r="34" spans="1:9" ht="18.75" customHeight="1" x14ac:dyDescent="0.2">
      <c r="A34" s="1">
        <v>29</v>
      </c>
      <c r="B34" s="2" t="s">
        <v>36</v>
      </c>
      <c r="C34" s="1">
        <v>267</v>
      </c>
      <c r="D34" s="1">
        <v>1</v>
      </c>
      <c r="E34" s="1">
        <v>0</v>
      </c>
      <c r="F34" s="3">
        <v>163498.908</v>
      </c>
      <c r="G34" s="3">
        <v>146405.34099999999</v>
      </c>
      <c r="H34" s="3">
        <f t="shared" si="0"/>
        <v>17093.56700000001</v>
      </c>
      <c r="I34" s="3">
        <f t="shared" si="1"/>
        <v>89.545149133350776</v>
      </c>
    </row>
    <row r="35" spans="1:9" ht="18.75" customHeight="1" x14ac:dyDescent="0.2">
      <c r="A35" s="1">
        <v>30</v>
      </c>
      <c r="B35" s="2" t="s">
        <v>37</v>
      </c>
      <c r="C35" s="1">
        <v>211</v>
      </c>
      <c r="D35" s="1">
        <v>60</v>
      </c>
      <c r="E35" s="1">
        <v>27</v>
      </c>
      <c r="F35" s="3">
        <v>148308.48699999999</v>
      </c>
      <c r="G35" s="3">
        <v>135901.38800000001</v>
      </c>
      <c r="H35" s="3">
        <f t="shared" si="0"/>
        <v>12407.098999999987</v>
      </c>
      <c r="I35" s="3">
        <f t="shared" si="1"/>
        <v>91.634262306242803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365689.90899999999</v>
      </c>
      <c r="G36" s="3">
        <v>352305.53499999997</v>
      </c>
      <c r="H36" s="3">
        <f t="shared" si="0"/>
        <v>13384.374000000011</v>
      </c>
      <c r="I36" s="3">
        <f t="shared" si="1"/>
        <v>96.339966274541084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547730.027</v>
      </c>
      <c r="G37" s="3">
        <v>497769.34899999999</v>
      </c>
      <c r="H37" s="3">
        <f t="shared" si="0"/>
        <v>49960.678000000014</v>
      </c>
      <c r="I37" s="3">
        <f t="shared" si="1"/>
        <v>90.878594282361661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392522.29300000001</v>
      </c>
      <c r="G38" s="3">
        <v>353324.598</v>
      </c>
      <c r="H38" s="3">
        <f t="shared" si="0"/>
        <v>39197.695000000007</v>
      </c>
      <c r="I38" s="3">
        <f>G38/F38*100</f>
        <v>90.01389330006792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974633.31700000004</v>
      </c>
      <c r="G39" s="3">
        <v>929391.9</v>
      </c>
      <c r="H39" s="3">
        <f t="shared" si="0"/>
        <v>45241.417000000016</v>
      </c>
      <c r="I39" s="3">
        <f t="shared" si="1"/>
        <v>95.3581089204649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413120.90700000001</v>
      </c>
      <c r="G40" s="3">
        <v>324892.489</v>
      </c>
      <c r="H40" s="3">
        <f t="shared" si="0"/>
        <v>88228.418000000005</v>
      </c>
      <c r="I40" s="3">
        <f t="shared" si="1"/>
        <v>78.643439122774765</v>
      </c>
    </row>
    <row r="41" spans="1:9" ht="18.75" customHeight="1" x14ac:dyDescent="0.2">
      <c r="A41" s="1">
        <v>36</v>
      </c>
      <c r="B41" s="2" t="s">
        <v>43</v>
      </c>
      <c r="C41" s="1">
        <v>262</v>
      </c>
      <c r="D41" s="1">
        <v>1</v>
      </c>
      <c r="E41" s="1">
        <v>42</v>
      </c>
      <c r="F41" s="3">
        <v>311069.91200000001</v>
      </c>
      <c r="G41" s="3">
        <v>296448.13799999998</v>
      </c>
      <c r="H41" s="3">
        <f t="shared" si="0"/>
        <v>14621.774000000034</v>
      </c>
      <c r="I41" s="3">
        <f t="shared" si="1"/>
        <v>95.299521607219916</v>
      </c>
    </row>
    <row r="42" spans="1:9" ht="18.75" customHeight="1" x14ac:dyDescent="0.2">
      <c r="A42" s="1">
        <v>37</v>
      </c>
      <c r="B42" s="2" t="s">
        <v>44</v>
      </c>
      <c r="C42" s="1">
        <v>51</v>
      </c>
      <c r="D42" s="1">
        <v>0</v>
      </c>
      <c r="E42" s="1">
        <v>50</v>
      </c>
      <c r="F42" s="3">
        <v>53944.063999999998</v>
      </c>
      <c r="G42" s="3">
        <v>46318.856</v>
      </c>
      <c r="H42" s="3">
        <f t="shared" si="0"/>
        <v>7625.2079999999987</v>
      </c>
      <c r="I42" s="3">
        <f t="shared" si="1"/>
        <v>85.864602266525566</v>
      </c>
    </row>
    <row r="43" spans="1:9" ht="18.75" customHeight="1" x14ac:dyDescent="0.2">
      <c r="A43" s="1">
        <v>38</v>
      </c>
      <c r="B43" s="2" t="s">
        <v>45</v>
      </c>
      <c r="C43" s="1">
        <v>337</v>
      </c>
      <c r="D43" s="1">
        <v>21</v>
      </c>
      <c r="E43" s="1">
        <v>35</v>
      </c>
      <c r="F43" s="3">
        <v>440740.96100000001</v>
      </c>
      <c r="G43" s="3">
        <v>401087.27</v>
      </c>
      <c r="H43" s="3">
        <f t="shared" si="0"/>
        <v>39653.690999999992</v>
      </c>
      <c r="I43" s="3">
        <f t="shared" si="1"/>
        <v>91.00294855508109</v>
      </c>
    </row>
    <row r="44" spans="1:9" ht="18.75" customHeight="1" x14ac:dyDescent="0.2">
      <c r="A44" s="1">
        <v>39</v>
      </c>
      <c r="B44" s="2" t="s">
        <v>46</v>
      </c>
      <c r="C44" s="1">
        <v>469</v>
      </c>
      <c r="D44" s="1">
        <v>4</v>
      </c>
      <c r="E44" s="1">
        <v>3</v>
      </c>
      <c r="F44" s="3">
        <v>884421.98499999999</v>
      </c>
      <c r="G44" s="3">
        <v>830759.91</v>
      </c>
      <c r="H44" s="3">
        <f t="shared" si="0"/>
        <v>53662.074999999953</v>
      </c>
      <c r="I44" s="3">
        <f t="shared" si="1"/>
        <v>93.932525885819089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155937.68</v>
      </c>
      <c r="G45" s="3">
        <v>143486.73199999999</v>
      </c>
      <c r="H45" s="3">
        <f t="shared" si="0"/>
        <v>12450.948000000004</v>
      </c>
      <c r="I45" s="3">
        <f t="shared" si="1"/>
        <v>92.015433344910605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20692.916000000001</v>
      </c>
      <c r="G46" s="3">
        <v>18541.565999999999</v>
      </c>
      <c r="H46" s="3">
        <f t="shared" si="0"/>
        <v>2151.3500000000022</v>
      </c>
      <c r="I46" s="3">
        <f t="shared" si="1"/>
        <v>89.603446899412333</v>
      </c>
    </row>
    <row r="47" spans="1:9" ht="18.75" customHeight="1" x14ac:dyDescent="0.2">
      <c r="A47" s="1">
        <v>42</v>
      </c>
      <c r="B47" s="2" t="s">
        <v>49</v>
      </c>
      <c r="C47" s="1">
        <v>272</v>
      </c>
      <c r="D47" s="1">
        <v>0</v>
      </c>
      <c r="E47" s="1">
        <v>13</v>
      </c>
      <c r="F47" s="3">
        <v>424912.00599999999</v>
      </c>
      <c r="G47" s="3">
        <v>394896.29499999998</v>
      </c>
      <c r="H47" s="3">
        <f t="shared" si="0"/>
        <v>30015.71100000001</v>
      </c>
      <c r="I47" s="3">
        <f t="shared" si="1"/>
        <v>92.936017204465614</v>
      </c>
    </row>
    <row r="48" spans="1:9" ht="18.75" customHeight="1" x14ac:dyDescent="0.2">
      <c r="A48" s="1">
        <v>43</v>
      </c>
      <c r="B48" s="2" t="s">
        <v>50</v>
      </c>
      <c r="C48" s="1">
        <v>101</v>
      </c>
      <c r="D48" s="1">
        <v>0</v>
      </c>
      <c r="E48" s="1">
        <v>16</v>
      </c>
      <c r="F48" s="3">
        <v>163055.97399999999</v>
      </c>
      <c r="G48" s="3">
        <v>157971.486</v>
      </c>
      <c r="H48" s="3">
        <f t="shared" si="0"/>
        <v>5084.487999999983</v>
      </c>
      <c r="I48" s="3">
        <f t="shared" si="1"/>
        <v>96.881753010778993</v>
      </c>
    </row>
    <row r="49" spans="1:9" ht="18.75" customHeight="1" x14ac:dyDescent="0.2">
      <c r="A49" s="1">
        <v>44</v>
      </c>
      <c r="B49" s="2" t="s">
        <v>51</v>
      </c>
      <c r="C49" s="1">
        <v>1470</v>
      </c>
      <c r="D49" s="1">
        <v>172</v>
      </c>
      <c r="E49" s="1">
        <v>769</v>
      </c>
      <c r="F49" s="3">
        <v>3964778.7769999998</v>
      </c>
      <c r="G49" s="3">
        <v>3565842.15</v>
      </c>
      <c r="H49" s="3">
        <f t="shared" si="0"/>
        <v>398936.62699999986</v>
      </c>
      <c r="I49" s="3">
        <f t="shared" si="1"/>
        <v>89.937985208298045</v>
      </c>
    </row>
    <row r="50" spans="1:9" ht="18.75" customHeight="1" x14ac:dyDescent="0.2">
      <c r="A50" s="1">
        <v>45</v>
      </c>
      <c r="B50" s="2" t="s">
        <v>52</v>
      </c>
      <c r="C50" s="1">
        <v>257</v>
      </c>
      <c r="D50" s="1">
        <v>0</v>
      </c>
      <c r="E50" s="1">
        <v>2</v>
      </c>
      <c r="F50" s="3">
        <v>445807.62400000001</v>
      </c>
      <c r="G50" s="3">
        <v>385992.28499999997</v>
      </c>
      <c r="H50" s="3">
        <f t="shared" si="0"/>
        <v>59815.339000000036</v>
      </c>
      <c r="I50" s="3">
        <f t="shared" si="1"/>
        <v>86.582701645317755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117442.091</v>
      </c>
      <c r="G51" s="3">
        <v>107129.69899999999</v>
      </c>
      <c r="H51" s="3">
        <f t="shared" si="0"/>
        <v>10312.392000000007</v>
      </c>
      <c r="I51" s="3">
        <f t="shared" si="1"/>
        <v>91.219168602847844</v>
      </c>
    </row>
    <row r="52" spans="1:9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2</v>
      </c>
      <c r="F52" s="3">
        <v>1683651.173</v>
      </c>
      <c r="G52" s="3">
        <v>1588829.3459999999</v>
      </c>
      <c r="H52" s="3">
        <f t="shared" si="0"/>
        <v>94821.827000000048</v>
      </c>
      <c r="I52" s="3">
        <f>G52/F52*100</f>
        <v>94.368083572142652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31054.037</v>
      </c>
      <c r="G53" s="3">
        <v>28537.764999999999</v>
      </c>
      <c r="H53" s="3">
        <f t="shared" si="0"/>
        <v>2516.2720000000008</v>
      </c>
      <c r="I53" s="3">
        <f t="shared" si="1"/>
        <v>91.897117917390261</v>
      </c>
    </row>
    <row r="54" spans="1:9" ht="18.75" customHeight="1" x14ac:dyDescent="0.2">
      <c r="A54" s="1">
        <v>49</v>
      </c>
      <c r="B54" s="2" t="s">
        <v>56</v>
      </c>
      <c r="C54" s="1">
        <v>1050</v>
      </c>
      <c r="D54" s="1">
        <v>0</v>
      </c>
      <c r="E54" s="1">
        <v>40</v>
      </c>
      <c r="F54" s="3">
        <v>2097149.02</v>
      </c>
      <c r="G54" s="3">
        <v>1952233.395</v>
      </c>
      <c r="H54" s="3">
        <f t="shared" si="0"/>
        <v>144915.625</v>
      </c>
      <c r="I54" s="3">
        <f t="shared" si="1"/>
        <v>93.089874700463582</v>
      </c>
    </row>
    <row r="55" spans="1:9" ht="18.75" customHeight="1" x14ac:dyDescent="0.2">
      <c r="A55" s="1">
        <v>50</v>
      </c>
      <c r="B55" s="2" t="s">
        <v>57</v>
      </c>
      <c r="C55" s="1">
        <v>407</v>
      </c>
      <c r="D55" s="1">
        <v>11</v>
      </c>
      <c r="E55" s="1">
        <v>8</v>
      </c>
      <c r="F55" s="3">
        <v>929655.83799999999</v>
      </c>
      <c r="G55" s="3">
        <v>891825.36899999995</v>
      </c>
      <c r="H55" s="3">
        <f t="shared" si="0"/>
        <v>37830.469000000041</v>
      </c>
      <c r="I55" s="3">
        <f t="shared" si="1"/>
        <v>95.930701722759466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83943.051000000007</v>
      </c>
      <c r="G56" s="3">
        <v>76305.803</v>
      </c>
      <c r="H56" s="3">
        <f t="shared" si="0"/>
        <v>7637.2480000000069</v>
      </c>
      <c r="I56" s="3">
        <f t="shared" si="1"/>
        <v>90.901869887955343</v>
      </c>
    </row>
    <row r="57" spans="1:9" ht="18.75" customHeight="1" x14ac:dyDescent="0.2">
      <c r="A57" s="1">
        <v>52</v>
      </c>
      <c r="B57" s="2" t="s">
        <v>59</v>
      </c>
      <c r="C57" s="1">
        <v>396</v>
      </c>
      <c r="D57" s="1">
        <v>28</v>
      </c>
      <c r="E57" s="1">
        <v>24</v>
      </c>
      <c r="F57" s="3">
        <v>726442.7</v>
      </c>
      <c r="G57" s="3">
        <v>663070.76599999995</v>
      </c>
      <c r="H57" s="3">
        <f t="shared" si="0"/>
        <v>63371.934000000008</v>
      </c>
      <c r="I57" s="3">
        <f t="shared" si="1"/>
        <v>91.276402942723493</v>
      </c>
    </row>
    <row r="58" spans="1:9" ht="18.75" customHeight="1" x14ac:dyDescent="0.2">
      <c r="A58" s="1">
        <v>53</v>
      </c>
      <c r="B58" s="2" t="s">
        <v>60</v>
      </c>
      <c r="C58" s="1">
        <v>228</v>
      </c>
      <c r="D58" s="1">
        <v>21</v>
      </c>
      <c r="E58" s="1">
        <v>35</v>
      </c>
      <c r="F58" s="3">
        <v>412636.20400000003</v>
      </c>
      <c r="G58" s="3">
        <v>389861.54800000001</v>
      </c>
      <c r="H58" s="3">
        <f t="shared" si="0"/>
        <v>22774.656000000017</v>
      </c>
      <c r="I58" s="3">
        <f t="shared" si="1"/>
        <v>94.480693700836767</v>
      </c>
    </row>
    <row r="59" spans="1:9" ht="18.75" customHeight="1" x14ac:dyDescent="0.2">
      <c r="A59" s="1">
        <v>54</v>
      </c>
      <c r="B59" s="2" t="s">
        <v>61</v>
      </c>
      <c r="C59" s="1">
        <v>14</v>
      </c>
      <c r="D59" s="1">
        <v>3</v>
      </c>
      <c r="E59" s="1">
        <v>69</v>
      </c>
      <c r="F59" s="3">
        <v>125891.012</v>
      </c>
      <c r="G59" s="3">
        <v>113811.269</v>
      </c>
      <c r="H59" s="3">
        <f t="shared" si="0"/>
        <v>12079.743000000002</v>
      </c>
      <c r="I59" s="3">
        <f t="shared" si="1"/>
        <v>90.404602514435268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91825.453999999998</v>
      </c>
      <c r="G60" s="3">
        <v>89414.159</v>
      </c>
      <c r="H60" s="3">
        <f t="shared" si="0"/>
        <v>2411.2949999999983</v>
      </c>
      <c r="I60" s="3">
        <f t="shared" si="1"/>
        <v>97.374045109540106</v>
      </c>
    </row>
    <row r="61" spans="1:9" ht="18.75" customHeight="1" x14ac:dyDescent="0.2">
      <c r="A61" s="1">
        <v>56</v>
      </c>
      <c r="B61" s="2" t="s">
        <v>63</v>
      </c>
      <c r="C61" s="1">
        <v>394</v>
      </c>
      <c r="D61" s="1">
        <v>0</v>
      </c>
      <c r="E61" s="1">
        <v>12</v>
      </c>
      <c r="F61" s="3">
        <v>700738.67200000002</v>
      </c>
      <c r="G61" s="3">
        <v>638570.36499999999</v>
      </c>
      <c r="H61" s="3">
        <f t="shared" si="0"/>
        <v>62168.30700000003</v>
      </c>
      <c r="I61" s="3">
        <f t="shared" si="1"/>
        <v>91.128175240769352</v>
      </c>
    </row>
    <row r="62" spans="1:9" ht="18.75" customHeight="1" x14ac:dyDescent="0.2">
      <c r="A62" s="1">
        <v>57</v>
      </c>
      <c r="B62" s="2" t="s">
        <v>64</v>
      </c>
      <c r="C62" s="1">
        <v>688</v>
      </c>
      <c r="D62" s="1">
        <v>5</v>
      </c>
      <c r="E62" s="1">
        <v>74</v>
      </c>
      <c r="F62" s="3">
        <v>903801.51199999999</v>
      </c>
      <c r="G62" s="3">
        <v>856560.89899999998</v>
      </c>
      <c r="H62" s="3">
        <f t="shared" si="0"/>
        <v>47240.613000000012</v>
      </c>
      <c r="I62" s="3">
        <f t="shared" si="1"/>
        <v>94.773120826555996</v>
      </c>
    </row>
    <row r="63" spans="1:9" ht="18.75" customHeight="1" x14ac:dyDescent="0.2">
      <c r="A63" s="1">
        <v>58</v>
      </c>
      <c r="B63" s="2" t="s">
        <v>65</v>
      </c>
      <c r="C63" s="1">
        <v>114</v>
      </c>
      <c r="D63" s="1">
        <v>1</v>
      </c>
      <c r="E63" s="1">
        <v>0</v>
      </c>
      <c r="F63" s="3">
        <v>53531.95</v>
      </c>
      <c r="G63" s="3">
        <v>49777.837</v>
      </c>
      <c r="H63" s="3">
        <f t="shared" si="0"/>
        <v>3754.1129999999976</v>
      </c>
      <c r="I63" s="3">
        <f t="shared" si="1"/>
        <v>92.987154400316072</v>
      </c>
    </row>
    <row r="64" spans="1:9" ht="18.75" customHeight="1" x14ac:dyDescent="0.2">
      <c r="A64" s="1">
        <v>59</v>
      </c>
      <c r="B64" s="2" t="s">
        <v>66</v>
      </c>
      <c r="C64" s="1">
        <v>158</v>
      </c>
      <c r="D64" s="1">
        <v>1</v>
      </c>
      <c r="E64" s="1">
        <v>13</v>
      </c>
      <c r="F64" s="3">
        <v>274939.61900000001</v>
      </c>
      <c r="G64" s="3">
        <v>260821.85699999999</v>
      </c>
      <c r="H64" s="3">
        <f t="shared" si="0"/>
        <v>14117.762000000017</v>
      </c>
      <c r="I64" s="3">
        <f t="shared" si="1"/>
        <v>94.865140916631589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7471.6809999999996</v>
      </c>
      <c r="G65" s="3">
        <v>7208.0249999999996</v>
      </c>
      <c r="H65" s="3">
        <f t="shared" si="0"/>
        <v>263.65599999999995</v>
      </c>
      <c r="I65" s="3">
        <f t="shared" si="1"/>
        <v>96.471262624836356</v>
      </c>
    </row>
    <row r="66" spans="1:9" ht="18.75" customHeight="1" x14ac:dyDescent="0.2">
      <c r="A66" s="1">
        <v>61</v>
      </c>
      <c r="B66" s="2" t="s">
        <v>68</v>
      </c>
      <c r="C66" s="1">
        <v>389</v>
      </c>
      <c r="D66" s="1">
        <v>2</v>
      </c>
      <c r="E66" s="1">
        <v>2</v>
      </c>
      <c r="F66" s="3">
        <v>544076.33799999999</v>
      </c>
      <c r="G66" s="3">
        <v>518995.62300000002</v>
      </c>
      <c r="H66" s="3">
        <f t="shared" si="0"/>
        <v>25080.714999999967</v>
      </c>
      <c r="I66" s="3">
        <f t="shared" si="1"/>
        <v>95.390221325890494</v>
      </c>
    </row>
    <row r="67" spans="1:9" ht="18.75" customHeight="1" x14ac:dyDescent="0.2">
      <c r="A67" s="1">
        <v>62</v>
      </c>
      <c r="B67" s="2" t="s">
        <v>69</v>
      </c>
      <c r="C67" s="1">
        <v>377</v>
      </c>
      <c r="D67" s="1">
        <v>1</v>
      </c>
      <c r="E67" s="1">
        <v>37</v>
      </c>
      <c r="F67" s="3">
        <v>414391.44900000002</v>
      </c>
      <c r="G67" s="3">
        <v>368018.68400000001</v>
      </c>
      <c r="H67" s="3">
        <f t="shared" si="0"/>
        <v>46372.765000000014</v>
      </c>
      <c r="I67" s="3">
        <f>G67/F67*100</f>
        <v>88.809430042075988</v>
      </c>
    </row>
    <row r="68" spans="1:9" ht="18.75" customHeight="1" x14ac:dyDescent="0.2">
      <c r="A68" s="1">
        <v>63</v>
      </c>
      <c r="B68" s="2" t="s">
        <v>70</v>
      </c>
      <c r="C68" s="1">
        <v>278</v>
      </c>
      <c r="D68" s="1">
        <v>2</v>
      </c>
      <c r="E68" s="1">
        <v>22</v>
      </c>
      <c r="F68" s="3">
        <v>222416.05</v>
      </c>
      <c r="G68" s="3">
        <v>208351.087</v>
      </c>
      <c r="H68" s="3">
        <f t="shared" si="0"/>
        <v>14064.962999999989</v>
      </c>
      <c r="I68" s="3">
        <f t="shared" si="1"/>
        <v>93.67628235462324</v>
      </c>
    </row>
    <row r="69" spans="1:9" ht="18.75" customHeight="1" x14ac:dyDescent="0.2">
      <c r="A69" s="1">
        <v>64</v>
      </c>
      <c r="B69" s="2" t="s">
        <v>71</v>
      </c>
      <c r="C69" s="1">
        <v>282</v>
      </c>
      <c r="D69" s="1">
        <v>45</v>
      </c>
      <c r="E69" s="1">
        <v>0</v>
      </c>
      <c r="F69" s="3">
        <v>225832.935</v>
      </c>
      <c r="G69" s="3">
        <v>204011.79800000001</v>
      </c>
      <c r="H69" s="3">
        <f t="shared" si="0"/>
        <v>21821.136999999988</v>
      </c>
      <c r="I69" s="3">
        <f t="shared" si="1"/>
        <v>90.337486868334778</v>
      </c>
    </row>
    <row r="70" spans="1:9" ht="18.75" customHeight="1" x14ac:dyDescent="0.2">
      <c r="A70" s="1">
        <v>65</v>
      </c>
      <c r="B70" s="2" t="s">
        <v>72</v>
      </c>
      <c r="C70" s="1">
        <v>79</v>
      </c>
      <c r="D70" s="1">
        <v>0</v>
      </c>
      <c r="E70" s="1">
        <v>0</v>
      </c>
      <c r="F70" s="3">
        <v>54464.444000000003</v>
      </c>
      <c r="G70" s="3">
        <v>46538.588000000003</v>
      </c>
      <c r="H70" s="3">
        <f t="shared" si="0"/>
        <v>7925.8559999999998</v>
      </c>
      <c r="I70" s="3">
        <f t="shared" si="1"/>
        <v>85.447650948203929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180849.48699999999</v>
      </c>
      <c r="G71" s="3">
        <v>174450.54800000001</v>
      </c>
      <c r="H71" s="3">
        <f t="shared" ref="H71:H73" si="2">F71-G71</f>
        <v>6398.9389999999839</v>
      </c>
      <c r="I71" s="3">
        <f t="shared" ref="I71:I83" si="3">G71/F71*100</f>
        <v>96.461732291228458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27844.847000000002</v>
      </c>
      <c r="G72" s="3">
        <v>27202.863000000001</v>
      </c>
      <c r="H72" s="3">
        <f t="shared" si="2"/>
        <v>641.98400000000038</v>
      </c>
      <c r="I72" s="3">
        <f t="shared" si="3"/>
        <v>97.694424393856423</v>
      </c>
    </row>
    <row r="73" spans="1:9" ht="18.75" customHeight="1" x14ac:dyDescent="0.2">
      <c r="A73" s="1">
        <v>68</v>
      </c>
      <c r="B73" s="2" t="s">
        <v>75</v>
      </c>
      <c r="C73" s="1">
        <v>57</v>
      </c>
      <c r="D73" s="1">
        <v>0</v>
      </c>
      <c r="E73" s="1">
        <v>0</v>
      </c>
      <c r="F73" s="3">
        <v>33277.089</v>
      </c>
      <c r="G73" s="3">
        <v>29190.232</v>
      </c>
      <c r="H73" s="3">
        <f t="shared" si="2"/>
        <v>4086.857</v>
      </c>
      <c r="I73" s="3">
        <f t="shared" si="3"/>
        <v>87.718706404878148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2171.4630000000002</v>
      </c>
      <c r="G75" s="3">
        <v>2149.1480000000001</v>
      </c>
      <c r="H75" s="3">
        <f t="shared" ref="H75:H95" si="4">F75-G75</f>
        <v>22.315000000000055</v>
      </c>
      <c r="I75" s="3">
        <f t="shared" si="3"/>
        <v>98.972351819948116</v>
      </c>
    </row>
    <row r="76" spans="1:9" ht="18.75" customHeight="1" x14ac:dyDescent="0.2">
      <c r="A76" s="1">
        <v>71</v>
      </c>
      <c r="B76" s="6" t="s">
        <v>78</v>
      </c>
      <c r="C76" s="1">
        <v>50</v>
      </c>
      <c r="D76" s="1">
        <v>0</v>
      </c>
      <c r="E76" s="1">
        <v>0</v>
      </c>
      <c r="F76" s="3">
        <v>36482.819000000003</v>
      </c>
      <c r="G76" s="3">
        <v>35089.226999999999</v>
      </c>
      <c r="H76" s="3">
        <f t="shared" si="4"/>
        <v>1393.5920000000042</v>
      </c>
      <c r="I76" s="3">
        <f t="shared" si="3"/>
        <v>96.180141671618074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3058.5810000000001</v>
      </c>
      <c r="G77" s="3">
        <v>2890.029</v>
      </c>
      <c r="H77" s="3">
        <f t="shared" si="4"/>
        <v>168.55200000000013</v>
      </c>
      <c r="I77" s="3">
        <f t="shared" si="3"/>
        <v>94.489209211722695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6601.1009999999997</v>
      </c>
      <c r="G79" s="3">
        <v>5962.8360000000002</v>
      </c>
      <c r="H79" s="3">
        <f t="shared" si="4"/>
        <v>638.26499999999942</v>
      </c>
      <c r="I79" s="3">
        <f t="shared" si="3"/>
        <v>90.330931158302235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11634.539000000001</v>
      </c>
      <c r="G80" s="3">
        <v>9993.3989999999994</v>
      </c>
      <c r="H80" s="3">
        <f t="shared" si="4"/>
        <v>1641.1400000000012</v>
      </c>
      <c r="I80" s="3">
        <f t="shared" si="3"/>
        <v>85.894241275911313</v>
      </c>
    </row>
    <row r="81" spans="1:9" ht="18.75" customHeight="1" x14ac:dyDescent="0.2">
      <c r="A81" s="1">
        <v>76</v>
      </c>
      <c r="B81" s="6" t="s">
        <v>83</v>
      </c>
      <c r="C81" s="1">
        <v>25</v>
      </c>
      <c r="D81" s="1">
        <v>0</v>
      </c>
      <c r="E81" s="1">
        <v>13</v>
      </c>
      <c r="F81" s="3">
        <v>12934.195</v>
      </c>
      <c r="G81" s="3">
        <v>11568.741</v>
      </c>
      <c r="H81" s="3">
        <f t="shared" si="4"/>
        <v>1365.4539999999997</v>
      </c>
      <c r="I81" s="3">
        <f t="shared" si="3"/>
        <v>89.443069321283616</v>
      </c>
    </row>
    <row r="82" spans="1:9" ht="18.75" customHeight="1" x14ac:dyDescent="0.2">
      <c r="A82" s="1">
        <v>77</v>
      </c>
      <c r="B82" s="6" t="s">
        <v>84</v>
      </c>
      <c r="C82" s="1">
        <v>25</v>
      </c>
      <c r="D82" s="1">
        <v>0</v>
      </c>
      <c r="E82" s="1">
        <v>0</v>
      </c>
      <c r="F82" s="3">
        <v>17725.128000000001</v>
      </c>
      <c r="G82" s="3">
        <v>15366.886</v>
      </c>
      <c r="H82" s="3">
        <f t="shared" si="4"/>
        <v>2358.2420000000002</v>
      </c>
      <c r="I82" s="3">
        <f t="shared" si="3"/>
        <v>86.695486768840254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11176.717000000001</v>
      </c>
      <c r="G83" s="3">
        <v>9730.2710000000006</v>
      </c>
      <c r="H83" s="3">
        <f t="shared" si="4"/>
        <v>1446.4459999999999</v>
      </c>
      <c r="I83" s="3">
        <f t="shared" si="3"/>
        <v>87.058400065063836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25978.315999999999</v>
      </c>
      <c r="G85" s="3">
        <v>24216.447</v>
      </c>
      <c r="H85" s="3">
        <f t="shared" si="4"/>
        <v>1761.8689999999988</v>
      </c>
      <c r="I85" s="3">
        <f t="shared" ref="I85:I98" si="5">G85/F85*100</f>
        <v>93.21792451827902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14961.362999999999</v>
      </c>
      <c r="G86" s="3">
        <v>13374.133</v>
      </c>
      <c r="H86" s="3">
        <f t="shared" si="4"/>
        <v>1587.2299999999996</v>
      </c>
      <c r="I86" s="3">
        <f t="shared" si="5"/>
        <v>89.391140366021475</v>
      </c>
    </row>
    <row r="87" spans="1:9" ht="18.75" customHeight="1" x14ac:dyDescent="0.2">
      <c r="A87" s="1">
        <v>82</v>
      </c>
      <c r="B87" s="6" t="s">
        <v>89</v>
      </c>
      <c r="C87" s="1">
        <v>33</v>
      </c>
      <c r="D87" s="1">
        <v>0</v>
      </c>
      <c r="E87" s="1">
        <v>0</v>
      </c>
      <c r="F87" s="3">
        <v>26512.094000000001</v>
      </c>
      <c r="G87" s="3">
        <v>20536.474999999999</v>
      </c>
      <c r="H87" s="3">
        <f t="shared" si="4"/>
        <v>5975.6190000000024</v>
      </c>
      <c r="I87" s="3">
        <f t="shared" si="5"/>
        <v>77.46078072897599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2531.444</v>
      </c>
      <c r="G88" s="3">
        <v>2074.4940000000001</v>
      </c>
      <c r="H88" s="3">
        <f t="shared" si="4"/>
        <v>456.94999999999982</v>
      </c>
      <c r="I88" s="3">
        <f t="shared" si="5"/>
        <v>81.949037782388245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65776.714000000007</v>
      </c>
      <c r="G89" s="3">
        <v>60857.167999999998</v>
      </c>
      <c r="H89" s="3">
        <f t="shared" si="4"/>
        <v>4919.5460000000094</v>
      </c>
      <c r="I89" s="3">
        <f t="shared" si="5"/>
        <v>92.520839517766106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96717.06</v>
      </c>
      <c r="G90" s="3">
        <v>90556.731</v>
      </c>
      <c r="H90" s="3">
        <f t="shared" si="4"/>
        <v>6160.3289999999979</v>
      </c>
      <c r="I90" s="3">
        <f t="shared" si="5"/>
        <v>93.630566313740303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663.47199999999998</v>
      </c>
      <c r="G92" s="3">
        <v>582.43799999999999</v>
      </c>
      <c r="H92" s="3">
        <f t="shared" si="4"/>
        <v>81.033999999999992</v>
      </c>
      <c r="I92" s="3">
        <f t="shared" si="5"/>
        <v>87.786372296042643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31335.109</v>
      </c>
      <c r="G93" s="3">
        <v>28173.722000000002</v>
      </c>
      <c r="H93" s="3">
        <f t="shared" si="4"/>
        <v>3161.3869999999988</v>
      </c>
      <c r="I93" s="3">
        <f t="shared" si="5"/>
        <v>89.911038764856386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559.95699999999999</v>
      </c>
      <c r="G94" s="3">
        <v>535.04700000000003</v>
      </c>
      <c r="H94" s="3">
        <f t="shared" si="4"/>
        <v>24.909999999999968</v>
      </c>
      <c r="I94" s="3">
        <f t="shared" si="5"/>
        <v>95.551444128745615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4165.0249999999996</v>
      </c>
      <c r="G95" s="3">
        <v>3472.0129999999999</v>
      </c>
      <c r="H95" s="3">
        <f t="shared" si="4"/>
        <v>693.01199999999972</v>
      </c>
      <c r="I95" s="3">
        <f t="shared" si="5"/>
        <v>83.361156295580457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2</v>
      </c>
      <c r="D98" s="1">
        <v>0</v>
      </c>
      <c r="E98" s="1">
        <v>0</v>
      </c>
      <c r="F98" s="3">
        <v>2320.346</v>
      </c>
      <c r="G98" s="3">
        <v>1936.9259999999999</v>
      </c>
      <c r="H98" s="3">
        <f t="shared" si="6"/>
        <v>383.42000000000007</v>
      </c>
      <c r="I98" s="3">
        <f t="shared" si="5"/>
        <v>83.475740255979062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5" t="s">
        <v>99</v>
      </c>
      <c r="B100" s="25"/>
      <c r="C100" s="8">
        <f>SUM(C6:C99)</f>
        <v>22715</v>
      </c>
      <c r="D100" s="8">
        <f t="shared" ref="D100:E100" si="7">SUM(D6:D99)</f>
        <v>1394</v>
      </c>
      <c r="E100" s="8">
        <f t="shared" si="7"/>
        <v>3565</v>
      </c>
      <c r="F100" s="9">
        <f>SUM(F6:F99)</f>
        <v>44490442.957000025</v>
      </c>
      <c r="G100" s="9">
        <f>SUM(G6:G99)</f>
        <v>40982267.155000001</v>
      </c>
      <c r="H100" s="9">
        <f>SUM(H6:H99)</f>
        <v>3508175.8020000015</v>
      </c>
      <c r="I100" s="10">
        <f>G100/F100*100</f>
        <v>92.114765399412462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autoFilter ref="A5:I101"/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2022-02-24T03:50:42Z</dcterms:modified>
</cp:coreProperties>
</file>