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<sst xmlns="http://schemas.openxmlformats.org/spreadsheetml/2006/main" count="107" uniqueCount="107">
  <si>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</si>
  <si>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</si>
  <si>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</si>
  <si>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</si>
  <si>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</si>
  <si>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</si>
  <si>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</si>
  <si>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</si>
  <si>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</si>
  <si>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</si>
  <si>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</si>
  <si>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</si>
  <si>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</si>
  <si>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</si>
  <si>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</si>
  <si>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</si>
  <si>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</si>
  <si>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</si>
  <si>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</si>
  <si>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</si>
  <si>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</si>
  <si>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</si>
  <si>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</si>
  <si>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</si>
  <si>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</si>
  <si>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</si>
  <si>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</si>
  <si>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</si>
  <si>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</si>
  <si>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</si>
  <si>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</si>
  <si>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</si>
  <si>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</si>
  <si>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</si>
  <si>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</si>
  <si>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</si>
  <si>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</si>
  <si>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</si>
  <si>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</si>
  <si>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</si>
  <si>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</si>
  <si>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</si>
  <si>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</si>
  <si>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</si>
  <si>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</si>
  <si>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</si>
  <si>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</si>
  <si>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</si>
  <si>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</si>
  <si>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</si>
  <si>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</si>
  <si>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</si>
  <si>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</si>
  <si>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</si>
  <si>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</si>
  <si>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</si>
  <si>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</si>
  <si>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</si>
  <si>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</si>
  <si>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</si>
  <si>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</si>
  <si>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</si>
  <si>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</si>
  <si>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</si>
  <si>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</si>
  <si>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</si>
  <si>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</si>
  <si>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</si>
  <si>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</si>
  <si>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</si>
  <si>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</si>
  <si>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</si>
  <si>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</si>
  <si>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</si>
  <si>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</si>
  <si>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</si>
  <si>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</si>
  <si>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</si>
  <si>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</si>
  <si>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</si>
  <si>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</si>
  <si>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</si>
  <si>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</si>
  <si>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</si>
  <si>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</si>
  <si>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</si>
  <si>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</si>
  <si>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</si>
  <si>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</si>
  <si>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</si>
  <si>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</si>
  <si>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</si>
  <si>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</si>
  <si>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</si>
  <si>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</si>
  <si>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</si>
  <si>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</si>
  <si>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</si>
  <si>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</si>
  <si>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</si>
  <si>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</si>
  <si>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</si>
  <si>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</si>
  <si>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</si>
  <si>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</si>
  <si>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февраля 2023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</si>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</sst>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201</v>
      </c>
      <c r="D6" s="1">
        <v>22</v>
      </c>
      <c r="E6" s="1">
        <v>93</v>
      </c>
      <c r="F6" s="3">
        <v>231194.24301000001</v>
      </c>
      <c r="G6" s="3">
        <v>219868.84086</v>
      </c>
      <c r="H6" s="3">
        <f>F6-G6</f>
        <v>11325.402150000009</v>
      </c>
      <c r="I6" s="3">
        <f>G6/F6*100</f>
        <v>95.101347679531045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97431.617129999999</v>
      </c>
      <c r="G7" s="3">
        <v>82937.804900000003</v>
      </c>
      <c r="H7" s="3">
        <f t="shared" ref="H7:H70" si="0">F7-G7</f>
        <v>14493.812229999996</v>
      </c>
      <c r="I7" s="3">
        <f t="shared" ref="I7:I70" si="1">G7/F7*100</f>
        <v>85.124118169298839</v>
      </c>
    </row>
    <row r="8" spans="1:9" ht="18.75" customHeight="1" x14ac:dyDescent="0.2">
      <c r="A8" s="1">
        <v>3</v>
      </c>
      <c r="B8" s="2" t="s">
        <v>10</v>
      </c>
      <c r="C8" s="1">
        <v>118</v>
      </c>
      <c r="D8" s="1">
        <v>2</v>
      </c>
      <c r="E8" s="1">
        <v>30</v>
      </c>
      <c r="F8" s="3">
        <v>190514.73142</v>
      </c>
      <c r="G8" s="3">
        <v>178752.69769999999</v>
      </c>
      <c r="H8" s="3">
        <f t="shared" si="0"/>
        <v>11762.033720000007</v>
      </c>
      <c r="I8" s="3">
        <f t="shared" si="1"/>
        <v>93.826181507156008</v>
      </c>
    </row>
    <row r="9" spans="1:9" ht="18.75" customHeight="1" x14ac:dyDescent="0.2">
      <c r="A9" s="1">
        <v>4</v>
      </c>
      <c r="B9" s="2" t="s">
        <v>11</v>
      </c>
      <c r="C9" s="1">
        <v>402</v>
      </c>
      <c r="D9" s="1">
        <v>23</v>
      </c>
      <c r="E9" s="1">
        <v>102</v>
      </c>
      <c r="F9" s="3">
        <v>544162.56420000002</v>
      </c>
      <c r="G9" s="3">
        <v>456164.91256999999</v>
      </c>
      <c r="H9" s="3">
        <f t="shared" si="0"/>
        <v>87997.651630000037</v>
      </c>
      <c r="I9" s="3">
        <f t="shared" si="1"/>
        <v>83.828793559261157</v>
      </c>
    </row>
    <row r="10" spans="1:9" ht="18.75" customHeight="1" x14ac:dyDescent="0.2">
      <c r="A10" s="1">
        <v>5</v>
      </c>
      <c r="B10" s="2" t="s">
        <v>12</v>
      </c>
      <c r="C10" s="1">
        <v>52</v>
      </c>
      <c r="D10" s="1">
        <v>0</v>
      </c>
      <c r="E10" s="1">
        <v>29</v>
      </c>
      <c r="F10" s="3">
        <v>51424.683870000001</v>
      </c>
      <c r="G10" s="3">
        <v>47548.450100000002</v>
      </c>
      <c r="H10" s="3">
        <f t="shared" si="0"/>
        <v>3876.2337699999989</v>
      </c>
      <c r="I10" s="3">
        <f t="shared" si="1"/>
        <v>92.462308995814155</v>
      </c>
    </row>
    <row r="11" spans="1:9" ht="18.75" customHeight="1" x14ac:dyDescent="0.2">
      <c r="A11" s="1">
        <v>6</v>
      </c>
      <c r="B11" s="2" t="s">
        <v>13</v>
      </c>
      <c r="C11" s="1">
        <v>484</v>
      </c>
      <c r="D11" s="1">
        <v>2</v>
      </c>
      <c r="E11" s="1">
        <v>37</v>
      </c>
      <c r="F11" s="3">
        <v>1153786.0657899999</v>
      </c>
      <c r="G11" s="3">
        <v>1085197.6158</v>
      </c>
      <c r="H11" s="3">
        <f t="shared" si="0"/>
        <v>68588.449989999877</v>
      </c>
      <c r="I11" s="3">
        <f t="shared" si="1"/>
        <v>94.055358092486827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45740.226190000001</v>
      </c>
      <c r="G12" s="3">
        <v>42313.699829999998</v>
      </c>
      <c r="H12" s="3">
        <f t="shared" si="0"/>
        <v>3426.5263600000035</v>
      </c>
      <c r="I12" s="3">
        <f t="shared" si="1"/>
        <v>92.508724496099831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181399.28617000001</v>
      </c>
      <c r="G13" s="3">
        <v>157379.32879999999</v>
      </c>
      <c r="H13" s="3">
        <f t="shared" si="0"/>
        <v>24019.957370000018</v>
      </c>
      <c r="I13" s="3">
        <f t="shared" si="1"/>
        <v>86.758516046480196</v>
      </c>
    </row>
    <row r="14" spans="1:9" ht="18.75" customHeight="1" x14ac:dyDescent="0.2">
      <c r="A14" s="1">
        <v>9</v>
      </c>
      <c r="B14" s="2" t="s">
        <v>16</v>
      </c>
      <c r="C14" s="1">
        <v>246</v>
      </c>
      <c r="D14" s="1">
        <v>153</v>
      </c>
      <c r="E14" s="1">
        <v>12</v>
      </c>
      <c r="F14" s="3">
        <v>804720.90194999997</v>
      </c>
      <c r="G14" s="3">
        <v>725330.02596</v>
      </c>
      <c r="H14" s="3">
        <f t="shared" si="0"/>
        <v>79390.875989999971</v>
      </c>
      <c r="I14" s="3">
        <f t="shared" si="1"/>
        <v>90.134358906594827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87729.461249999993</v>
      </c>
      <c r="G15" s="3">
        <v>81520.259309999994</v>
      </c>
      <c r="H15" s="3">
        <f t="shared" si="0"/>
        <v>6209.201939999999</v>
      </c>
      <c r="I15" s="3">
        <f t="shared" si="1"/>
        <v>92.922329794884035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470304.98465</v>
      </c>
      <c r="G16" s="3">
        <v>450798.98134</v>
      </c>
      <c r="H16" s="3">
        <f t="shared" si="0"/>
        <v>19506.00331</v>
      </c>
      <c r="I16" s="3">
        <f t="shared" si="1"/>
        <v>95.852477871456898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64878.78944</v>
      </c>
      <c r="G17" s="3">
        <v>58303.895049999999</v>
      </c>
      <c r="H17" s="3">
        <f t="shared" si="0"/>
        <v>6574.8943900000013</v>
      </c>
      <c r="I17" s="3">
        <f t="shared" si="1"/>
        <v>89.865879979033096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67903.844093000007</v>
      </c>
      <c r="G18" s="3">
        <v>60115.492400000003</v>
      </c>
      <c r="H18" s="3">
        <f t="shared" si="0"/>
        <v>7788.3516930000042</v>
      </c>
      <c r="I18" s="3">
        <f t="shared" si="1"/>
        <v>88.530322845444203</v>
      </c>
    </row>
    <row r="19" spans="1:9" ht="18.75" customHeight="1" x14ac:dyDescent="0.2">
      <c r="A19" s="1">
        <v>14</v>
      </c>
      <c r="B19" s="2" t="s">
        <v>21</v>
      </c>
      <c r="C19" s="1">
        <v>419</v>
      </c>
      <c r="D19" s="1">
        <v>1</v>
      </c>
      <c r="E19" s="1">
        <v>4</v>
      </c>
      <c r="F19" s="3">
        <v>1126878.2043689999</v>
      </c>
      <c r="G19" s="3">
        <v>1025806.00044</v>
      </c>
      <c r="H19" s="3">
        <f t="shared" si="0"/>
        <v>101072.20392899995</v>
      </c>
      <c r="I19" s="3">
        <f t="shared" si="1"/>
        <v>91.030778345243107</v>
      </c>
    </row>
    <row r="20" spans="1:9" ht="18.75" customHeight="1" x14ac:dyDescent="0.2">
      <c r="A20" s="1">
        <v>15</v>
      </c>
      <c r="B20" s="2" t="s">
        <v>22</v>
      </c>
      <c r="C20" s="1">
        <v>285</v>
      </c>
      <c r="D20" s="1">
        <v>58</v>
      </c>
      <c r="E20" s="1">
        <v>10</v>
      </c>
      <c r="F20" s="3">
        <v>656620.68958000001</v>
      </c>
      <c r="G20" s="3">
        <v>619546.77049000002</v>
      </c>
      <c r="H20" s="3">
        <f t="shared" si="0"/>
        <v>37073.919089999981</v>
      </c>
      <c r="I20" s="3">
        <f t="shared" si="1"/>
        <v>94.353830197809657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235265.35636000001</v>
      </c>
      <c r="G21" s="3">
        <v>201634.62312999999</v>
      </c>
      <c r="H21" s="3">
        <f t="shared" si="0"/>
        <v>33630.733230000013</v>
      </c>
      <c r="I21" s="3">
        <f t="shared" si="1"/>
        <v>85.705191044558774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111632.70976</v>
      </c>
      <c r="G22" s="3">
        <v>108365.55803</v>
      </c>
      <c r="H22" s="3">
        <f t="shared" si="0"/>
        <v>3267.1517299999978</v>
      </c>
      <c r="I22" s="3">
        <f t="shared" si="1"/>
        <v>97.073302496173312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59560.624889999999</v>
      </c>
      <c r="G23" s="3">
        <v>49900.034679999997</v>
      </c>
      <c r="H23" s="3">
        <f t="shared" si="0"/>
        <v>9660.5902100000021</v>
      </c>
      <c r="I23" s="3">
        <f t="shared" si="1"/>
        <v>83.780240338576476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94443.371843000001</v>
      </c>
      <c r="G24" s="3">
        <v>86858.474570000006</v>
      </c>
      <c r="H24" s="3">
        <f t="shared" si="0"/>
        <v>7584.897272999995</v>
      </c>
      <c r="I24" s="3">
        <f t="shared" si="1"/>
        <v>91.968841089654319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2097.0697399999999</v>
      </c>
      <c r="G25" s="3">
        <v>1742.9931999999999</v>
      </c>
      <c r="H25" s="3">
        <f t="shared" si="0"/>
        <v>354.07654000000002</v>
      </c>
      <c r="I25" s="3">
        <f t="shared" si="1"/>
        <v>83.115652605811761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24</v>
      </c>
      <c r="E26" s="1">
        <v>21</v>
      </c>
      <c r="F26" s="3">
        <v>167520.95782000001</v>
      </c>
      <c r="G26" s="3">
        <v>149763.25315999999</v>
      </c>
      <c r="H26" s="3">
        <f t="shared" si="0"/>
        <v>17757.704660000018</v>
      </c>
      <c r="I26" s="3">
        <f t="shared" si="1"/>
        <v>89.399711599619351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161553.25468000001</v>
      </c>
      <c r="G27" s="3">
        <v>154704.36705</v>
      </c>
      <c r="H27" s="3">
        <f t="shared" si="0"/>
        <v>6848.887630000012</v>
      </c>
      <c r="I27" s="3">
        <f t="shared" si="1"/>
        <v>95.760600649262003</v>
      </c>
    </row>
    <row r="28" spans="1:9" ht="18.75" customHeight="1" x14ac:dyDescent="0.2">
      <c r="A28" s="1">
        <v>23</v>
      </c>
      <c r="B28" s="2" t="s">
        <v>30</v>
      </c>
      <c r="C28" s="21">
        <v>4873</v>
      </c>
      <c r="D28" s="21">
        <v>722</v>
      </c>
      <c r="E28" s="21">
        <v>1671</v>
      </c>
      <c r="F28" s="3">
        <v>17283910.650888037</v>
      </c>
      <c r="G28" s="3">
        <v>16096074.4475</v>
      </c>
      <c r="H28" s="3">
        <f t="shared" si="0"/>
        <v>1187836.2033880372</v>
      </c>
      <c r="I28" s="3">
        <f t="shared" si="1"/>
        <v>93.127503217409853</v>
      </c>
    </row>
    <row r="29" spans="1:9" ht="18.75" customHeight="1" x14ac:dyDescent="0.2">
      <c r="A29" s="1">
        <v>24</v>
      </c>
      <c r="B29" s="2" t="s">
        <v>31</v>
      </c>
      <c r="C29" s="1">
        <v>177</v>
      </c>
      <c r="D29" s="1">
        <v>54</v>
      </c>
      <c r="E29" s="1">
        <v>23</v>
      </c>
      <c r="F29" s="3">
        <v>336794.85018000001</v>
      </c>
      <c r="G29" s="3">
        <v>312839.8529</v>
      </c>
      <c r="H29" s="3">
        <f t="shared" si="0"/>
        <v>23954.997280000011</v>
      </c>
      <c r="I29" s="3">
        <f t="shared" si="1"/>
        <v>92.887362361034548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166946.24875</v>
      </c>
      <c r="G30" s="3">
        <v>162792.53839</v>
      </c>
      <c r="H30" s="3">
        <f t="shared" si="0"/>
        <v>4153.7103599999973</v>
      </c>
      <c r="I30" s="3">
        <f t="shared" si="1"/>
        <v>97.511947473452892</v>
      </c>
    </row>
    <row r="31" spans="1:9" ht="18.75" customHeight="1" x14ac:dyDescent="0.2">
      <c r="A31" s="1">
        <v>26</v>
      </c>
      <c r="B31" s="2" t="s">
        <v>33</v>
      </c>
      <c r="C31" s="1">
        <v>184</v>
      </c>
      <c r="D31" s="1">
        <v>0</v>
      </c>
      <c r="E31" s="1">
        <v>143</v>
      </c>
      <c r="F31" s="3">
        <v>239922.81646999999</v>
      </c>
      <c r="G31" s="3">
        <v>213995.26259999999</v>
      </c>
      <c r="H31" s="3">
        <f t="shared" si="0"/>
        <v>25927.553870000003</v>
      </c>
      <c r="I31" s="3">
        <f t="shared" si="1"/>
        <v>89.193377165426028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120466.01498000001</v>
      </c>
      <c r="G32" s="3">
        <v>110018.0656</v>
      </c>
      <c r="H32" s="3">
        <f t="shared" si="0"/>
        <v>10447.949380000005</v>
      </c>
      <c r="I32" s="3">
        <f t="shared" si="1"/>
        <v>91.327056529814982</v>
      </c>
    </row>
    <row r="33" spans="1:9" ht="18.75" customHeight="1" x14ac:dyDescent="0.2">
      <c r="A33" s="1">
        <v>28</v>
      </c>
      <c r="B33" s="2" t="s">
        <v>35</v>
      </c>
      <c r="C33" s="1">
        <v>1264</v>
      </c>
      <c r="D33" s="1">
        <v>13</v>
      </c>
      <c r="E33" s="1">
        <v>153</v>
      </c>
      <c r="F33" s="3">
        <v>3156970.06861</v>
      </c>
      <c r="G33" s="3">
        <v>2945805.4374699998</v>
      </c>
      <c r="H33" s="3">
        <f t="shared" si="0"/>
        <v>211164.63114000019</v>
      </c>
      <c r="I33" s="3">
        <f t="shared" si="1"/>
        <v>93.311161444334658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191645.34268999999</v>
      </c>
      <c r="G34" s="3">
        <v>171278.73358999999</v>
      </c>
      <c r="H34" s="3">
        <f t="shared" si="0"/>
        <v>20366.609100000001</v>
      </c>
      <c r="I34" s="3">
        <f t="shared" si="1"/>
        <v>89.37276073911984</v>
      </c>
    </row>
    <row r="35" spans="1:9" ht="18.75" customHeight="1" x14ac:dyDescent="0.2">
      <c r="A35" s="1">
        <v>30</v>
      </c>
      <c r="B35" s="2" t="s">
        <v>37</v>
      </c>
      <c r="C35" s="1">
        <v>201</v>
      </c>
      <c r="D35" s="1">
        <v>73</v>
      </c>
      <c r="E35" s="1">
        <v>33</v>
      </c>
      <c r="F35" s="3">
        <v>163426.68512000001</v>
      </c>
      <c r="G35" s="3">
        <v>150718.03127000001</v>
      </c>
      <c r="H35" s="3">
        <f t="shared" si="0"/>
        <v>12708.653850000002</v>
      </c>
      <c r="I35" s="3">
        <f t="shared" si="1"/>
        <v>92.223636035529708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430164.10044900002</v>
      </c>
      <c r="G36" s="3">
        <v>414689.91875000001</v>
      </c>
      <c r="H36" s="3">
        <f t="shared" si="0"/>
        <v>15474.181699000008</v>
      </c>
      <c r="I36" s="3">
        <f t="shared" si="1"/>
        <v>96.402725917191077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630283.23465</v>
      </c>
      <c r="G37" s="3">
        <v>596619.03469</v>
      </c>
      <c r="H37" s="3">
        <f t="shared" si="0"/>
        <v>33664.199959999998</v>
      </c>
      <c r="I37" s="3">
        <f t="shared" si="1"/>
        <v>94.658877452341898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457167.33379</v>
      </c>
      <c r="G38" s="3">
        <v>415104.81767000002</v>
      </c>
      <c r="H38" s="3">
        <f t="shared" si="0"/>
        <v>42062.516119999986</v>
      </c>
      <c r="I38" s="3">
        <f>G38/F38*100</f>
        <v>90.799317227831196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1136080.39891</v>
      </c>
      <c r="G39" s="3">
        <v>1087665.05504</v>
      </c>
      <c r="H39" s="3">
        <f t="shared" si="0"/>
        <v>48415.343869999982</v>
      </c>
      <c r="I39" s="3">
        <f t="shared" si="1"/>
        <v>95.738387536969071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481079.90425999998</v>
      </c>
      <c r="G40" s="3">
        <v>385321.80327999999</v>
      </c>
      <c r="H40" s="3">
        <f t="shared" si="0"/>
        <v>95758.100979999988</v>
      </c>
      <c r="I40" s="3">
        <f t="shared" si="1"/>
        <v>80.095177509587373</v>
      </c>
    </row>
    <row r="41" spans="1:9" ht="18.75" customHeight="1" x14ac:dyDescent="0.2">
      <c r="A41" s="1">
        <v>36</v>
      </c>
      <c r="B41" s="2" t="s">
        <v>43</v>
      </c>
      <c r="C41" s="1">
        <v>252</v>
      </c>
      <c r="D41" s="1">
        <v>1</v>
      </c>
      <c r="E41" s="1">
        <v>52</v>
      </c>
      <c r="F41" s="3">
        <v>352521.75462999998</v>
      </c>
      <c r="G41" s="3">
        <v>337998.0491</v>
      </c>
      <c r="H41" s="3">
        <f t="shared" si="0"/>
        <v>14523.705529999977</v>
      </c>
      <c r="I41" s="3">
        <f t="shared" si="1"/>
        <v>95.880054113186915</v>
      </c>
    </row>
    <row r="42" spans="1:9" ht="18.75" customHeight="1" x14ac:dyDescent="0.2">
      <c r="A42" s="1">
        <v>37</v>
      </c>
      <c r="B42" s="2" t="s">
        <v>44</v>
      </c>
      <c r="C42" s="1">
        <v>32</v>
      </c>
      <c r="D42" s="1">
        <v>0</v>
      </c>
      <c r="E42" s="1">
        <v>69</v>
      </c>
      <c r="F42" s="3">
        <v>57540.124510000001</v>
      </c>
      <c r="G42" s="3">
        <v>49748.408320000002</v>
      </c>
      <c r="H42" s="3">
        <f t="shared" si="0"/>
        <v>7791.7161899999992</v>
      </c>
      <c r="I42" s="3">
        <f t="shared" si="1"/>
        <v>86.458638634600334</v>
      </c>
    </row>
    <row r="43" spans="1:9" ht="18.75" customHeight="1" x14ac:dyDescent="0.2">
      <c r="A43" s="1">
        <v>38</v>
      </c>
      <c r="B43" s="2" t="s">
        <v>45</v>
      </c>
      <c r="C43" s="1">
        <v>333</v>
      </c>
      <c r="D43" s="1">
        <v>26</v>
      </c>
      <c r="E43" s="1">
        <v>33</v>
      </c>
      <c r="F43" s="3">
        <v>506894.80771999998</v>
      </c>
      <c r="G43" s="3">
        <v>461794.83055999997</v>
      </c>
      <c r="H43" s="3">
        <f t="shared" si="0"/>
        <v>45099.977160000009</v>
      </c>
      <c r="I43" s="3">
        <f t="shared" si="1"/>
        <v>91.102694982641751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1029831.15549</v>
      </c>
      <c r="G44" s="3">
        <v>969878.761543</v>
      </c>
      <c r="H44" s="3">
        <f t="shared" si="0"/>
        <v>59952.393947000033</v>
      </c>
      <c r="I44" s="3">
        <f t="shared" si="1"/>
        <v>94.178424916803536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182377.76282</v>
      </c>
      <c r="G45" s="3">
        <v>168701.25727999999</v>
      </c>
      <c r="H45" s="3">
        <f t="shared" si="0"/>
        <v>13676.505540000013</v>
      </c>
      <c r="I45" s="3">
        <f t="shared" si="1"/>
        <v>92.501001586745957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24249.572619999999</v>
      </c>
      <c r="G46" s="3">
        <v>21700.31567</v>
      </c>
      <c r="H46" s="3">
        <f t="shared" si="0"/>
        <v>2549.2569499999991</v>
      </c>
      <c r="I46" s="3">
        <f t="shared" si="1"/>
        <v>89.487414933253376</v>
      </c>
    </row>
    <row r="47" spans="1:9" ht="18.75" customHeight="1" x14ac:dyDescent="0.2">
      <c r="A47" s="1">
        <v>42</v>
      </c>
      <c r="B47" s="2" t="s">
        <v>49</v>
      </c>
      <c r="C47" s="1">
        <v>274</v>
      </c>
      <c r="D47" s="1">
        <v>1</v>
      </c>
      <c r="E47" s="1">
        <v>12</v>
      </c>
      <c r="F47" s="3">
        <v>494930.39013999997</v>
      </c>
      <c r="G47" s="3">
        <v>460725.64804</v>
      </c>
      <c r="H47" s="3">
        <f t="shared" si="0"/>
        <v>34204.742099999974</v>
      </c>
      <c r="I47" s="3">
        <f t="shared" si="1"/>
        <v>93.088979221840759</v>
      </c>
    </row>
    <row r="48" spans="1:9" ht="18.75" customHeight="1" x14ac:dyDescent="0.2">
      <c r="A48" s="1">
        <v>43</v>
      </c>
      <c r="B48" s="2" t="s">
        <v>50</v>
      </c>
      <c r="C48" s="1">
        <v>91</v>
      </c>
      <c r="D48" s="1">
        <v>5</v>
      </c>
      <c r="E48" s="1">
        <v>21</v>
      </c>
      <c r="F48" s="3">
        <v>185735.60081</v>
      </c>
      <c r="G48" s="3">
        <v>178506.43658000001</v>
      </c>
      <c r="H48" s="3">
        <f t="shared" si="0"/>
        <v>7229.1642299999949</v>
      </c>
      <c r="I48" s="3">
        <f t="shared" si="1"/>
        <v>96.107819826423508</v>
      </c>
    </row>
    <row r="49" spans="1:9" ht="18.75" customHeight="1" x14ac:dyDescent="0.2">
      <c r="A49" s="1">
        <v>44</v>
      </c>
      <c r="B49" s="2" t="s">
        <v>51</v>
      </c>
      <c r="C49" s="1">
        <v>1294</v>
      </c>
      <c r="D49" s="1">
        <v>175</v>
      </c>
      <c r="E49" s="1">
        <v>942</v>
      </c>
      <c r="F49" s="3">
        <v>4386838.2067999998</v>
      </c>
      <c r="G49" s="3">
        <v>3978412.3949600002</v>
      </c>
      <c r="H49" s="3">
        <f t="shared" si="0"/>
        <v>408425.81183999963</v>
      </c>
      <c r="I49" s="3">
        <f t="shared" si="1"/>
        <v>90.689745265578694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519603.93138999998</v>
      </c>
      <c r="G50" s="3">
        <v>450304.39541</v>
      </c>
      <c r="H50" s="3">
        <f t="shared" si="0"/>
        <v>69299.535979999986</v>
      </c>
      <c r="I50" s="3">
        <f t="shared" si="1"/>
        <v>86.663007765430905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137479.55312</v>
      </c>
      <c r="G51" s="3">
        <v>124974.93060000001</v>
      </c>
      <c r="H51" s="3">
        <f t="shared" si="0"/>
        <v>12504.62251999999</v>
      </c>
      <c r="I51" s="3">
        <f t="shared" si="1"/>
        <v>90.904376515476997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1954796.9373000001</v>
      </c>
      <c r="G52" s="3">
        <v>1849213.84305</v>
      </c>
      <c r="H52" s="3">
        <f t="shared" si="0"/>
        <v>105583.09425000008</v>
      </c>
      <c r="I52" s="3">
        <f>G52/F52*100</f>
        <v>94.598769200250871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36037.963799999998</v>
      </c>
      <c r="G53" s="3">
        <v>33668.281730000002</v>
      </c>
      <c r="H53" s="3">
        <f t="shared" si="0"/>
        <v>2369.6820699999953</v>
      </c>
      <c r="I53" s="3">
        <f t="shared" si="1"/>
        <v>93.424484015936557</v>
      </c>
    </row>
    <row r="54" spans="1:9" ht="18.75" customHeight="1" x14ac:dyDescent="0.2">
      <c r="A54" s="1">
        <v>49</v>
      </c>
      <c r="B54" s="2" t="s">
        <v>56</v>
      </c>
      <c r="C54" s="1">
        <v>1040</v>
      </c>
      <c r="D54" s="1">
        <v>0</v>
      </c>
      <c r="E54" s="1">
        <v>49</v>
      </c>
      <c r="F54" s="3">
        <v>2431107.2958</v>
      </c>
      <c r="G54" s="3">
        <v>2270924.3915599999</v>
      </c>
      <c r="H54" s="3">
        <f t="shared" si="0"/>
        <v>160182.90424000006</v>
      </c>
      <c r="I54" s="3">
        <f t="shared" si="1"/>
        <v>93.411113342601809</v>
      </c>
    </row>
    <row r="55" spans="1:9" ht="18.75" customHeight="1" x14ac:dyDescent="0.2">
      <c r="A55" s="1">
        <v>50</v>
      </c>
      <c r="B55" s="2" t="s">
        <v>57</v>
      </c>
      <c r="C55" s="1">
        <v>404</v>
      </c>
      <c r="D55" s="1">
        <v>21</v>
      </c>
      <c r="E55" s="1">
        <v>10</v>
      </c>
      <c r="F55" s="3">
        <v>1072155.7374400001</v>
      </c>
      <c r="G55" s="3">
        <v>1032728.33039</v>
      </c>
      <c r="H55" s="3">
        <f t="shared" si="0"/>
        <v>39427.407050000038</v>
      </c>
      <c r="I55" s="3">
        <f t="shared" si="1"/>
        <v>96.322604480563484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98131.01814</v>
      </c>
      <c r="G56" s="3">
        <v>88680.247839999996</v>
      </c>
      <c r="H56" s="3">
        <f t="shared" si="0"/>
        <v>9450.7703000000038</v>
      </c>
      <c r="I56" s="3">
        <f t="shared" si="1"/>
        <v>90.369232400588231</v>
      </c>
    </row>
    <row r="57" spans="1:9" ht="18.75" customHeight="1" x14ac:dyDescent="0.2">
      <c r="A57" s="1">
        <v>52</v>
      </c>
      <c r="B57" s="2" t="s">
        <v>59</v>
      </c>
      <c r="C57" s="1">
        <v>392</v>
      </c>
      <c r="D57" s="1">
        <v>32</v>
      </c>
      <c r="E57" s="1">
        <v>24</v>
      </c>
      <c r="F57" s="3">
        <v>841835.92787000001</v>
      </c>
      <c r="G57" s="3">
        <v>771669.85245999997</v>
      </c>
      <c r="H57" s="3">
        <f t="shared" si="0"/>
        <v>70166.075410000049</v>
      </c>
      <c r="I57" s="3">
        <f t="shared" si="1"/>
        <v>91.665112750945056</v>
      </c>
    </row>
    <row r="58" spans="1:9" ht="18.75" customHeight="1" x14ac:dyDescent="0.2">
      <c r="A58" s="1">
        <v>53</v>
      </c>
      <c r="B58" s="2" t="s">
        <v>60</v>
      </c>
      <c r="C58" s="1">
        <v>214</v>
      </c>
      <c r="D58" s="1">
        <v>22</v>
      </c>
      <c r="E58" s="1">
        <v>46</v>
      </c>
      <c r="F58" s="3">
        <v>466054.13157000003</v>
      </c>
      <c r="G58" s="3">
        <v>442332.62660000002</v>
      </c>
      <c r="H58" s="3">
        <f t="shared" si="0"/>
        <v>23721.504970000009</v>
      </c>
      <c r="I58" s="3">
        <f t="shared" si="1"/>
        <v>94.910139538922394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130848.45050000001</v>
      </c>
      <c r="G59" s="3">
        <v>118511.27099999999</v>
      </c>
      <c r="H59" s="3">
        <f t="shared" si="0"/>
        <v>12337.179500000013</v>
      </c>
      <c r="I59" s="3">
        <f t="shared" si="1"/>
        <v>90.571398092329716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106764.564</v>
      </c>
      <c r="G60" s="3">
        <v>103640.1394</v>
      </c>
      <c r="H60" s="3">
        <f t="shared" si="0"/>
        <v>3124.4245999999985</v>
      </c>
      <c r="I60" s="3">
        <f t="shared" si="1"/>
        <v>97.073537807919124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813590.42220000003</v>
      </c>
      <c r="G61" s="3">
        <v>744462.74569000001</v>
      </c>
      <c r="H61" s="3">
        <f t="shared" si="0"/>
        <v>69127.676510000019</v>
      </c>
      <c r="I61" s="3">
        <f t="shared" si="1"/>
        <v>91.503381231667603</v>
      </c>
    </row>
    <row r="62" spans="1:9" ht="18.75" customHeight="1" x14ac:dyDescent="0.2">
      <c r="A62" s="1">
        <v>57</v>
      </c>
      <c r="B62" s="2" t="s">
        <v>64</v>
      </c>
      <c r="C62" s="1">
        <v>672</v>
      </c>
      <c r="D62" s="1">
        <v>7</v>
      </c>
      <c r="E62" s="1">
        <v>87</v>
      </c>
      <c r="F62" s="3">
        <v>1045213.648</v>
      </c>
      <c r="G62" s="3">
        <v>993415.67718</v>
      </c>
      <c r="H62" s="3">
        <f t="shared" si="0"/>
        <v>51797.970820000046</v>
      </c>
      <c r="I62" s="3">
        <f t="shared" si="1"/>
        <v>95.044269569277574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63055.316879999998</v>
      </c>
      <c r="G63" s="3">
        <v>57776.013760000002</v>
      </c>
      <c r="H63" s="3">
        <f t="shared" si="0"/>
        <v>5279.3031199999969</v>
      </c>
      <c r="I63" s="3">
        <f t="shared" si="1"/>
        <v>91.627505210945188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322792.41820000001</v>
      </c>
      <c r="G64" s="3">
        <v>307548.91152999998</v>
      </c>
      <c r="H64" s="3">
        <f t="shared" si="0"/>
        <v>15243.506670000032</v>
      </c>
      <c r="I64" s="3">
        <f t="shared" si="1"/>
        <v>95.277613162352765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8726.7081199999993</v>
      </c>
      <c r="G65" s="3">
        <v>8352.9126500000002</v>
      </c>
      <c r="H65" s="3">
        <f t="shared" si="0"/>
        <v>373.79546999999911</v>
      </c>
      <c r="I65" s="3">
        <f t="shared" si="1"/>
        <v>95.716649796693332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633206.67848</v>
      </c>
      <c r="G66" s="3">
        <v>608967.83739</v>
      </c>
      <c r="H66" s="3">
        <f t="shared" si="0"/>
        <v>24238.841090000002</v>
      </c>
      <c r="I66" s="3">
        <f t="shared" si="1"/>
        <v>96.172049045947389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2</v>
      </c>
      <c r="E67" s="1">
        <v>36</v>
      </c>
      <c r="F67" s="3">
        <v>485580.2452</v>
      </c>
      <c r="G67" s="3">
        <v>434670.6826</v>
      </c>
      <c r="H67" s="3">
        <f t="shared" si="0"/>
        <v>50909.562600000005</v>
      </c>
      <c r="I67" s="3">
        <f>G67/F67*100</f>
        <v>89.515726164059359</v>
      </c>
    </row>
    <row r="68" spans="1:9" ht="18.75" customHeight="1" x14ac:dyDescent="0.2">
      <c r="A68" s="1">
        <v>63</v>
      </c>
      <c r="B68" s="2" t="s">
        <v>70</v>
      </c>
      <c r="C68" s="1">
        <v>253</v>
      </c>
      <c r="D68" s="1">
        <v>4</v>
      </c>
      <c r="E68" s="1">
        <v>26</v>
      </c>
      <c r="F68" s="3">
        <v>252335.93770000001</v>
      </c>
      <c r="G68" s="3">
        <v>236146.93041999999</v>
      </c>
      <c r="H68" s="3">
        <f t="shared" si="0"/>
        <v>16189.00728000002</v>
      </c>
      <c r="I68" s="3">
        <f t="shared" si="1"/>
        <v>93.584343384632362</v>
      </c>
    </row>
    <row r="69" spans="1:9" ht="18.75" customHeight="1" x14ac:dyDescent="0.2">
      <c r="A69" s="1">
        <v>64</v>
      </c>
      <c r="B69" s="2" t="s">
        <v>71</v>
      </c>
      <c r="C69" s="1">
        <v>275</v>
      </c>
      <c r="D69" s="1">
        <v>53</v>
      </c>
      <c r="E69" s="1">
        <v>0</v>
      </c>
      <c r="F69" s="3">
        <v>259555.62820000001</v>
      </c>
      <c r="G69" s="3">
        <v>235357.66571</v>
      </c>
      <c r="H69" s="3">
        <f t="shared" si="0"/>
        <v>24197.962490000005</v>
      </c>
      <c r="I69" s="3">
        <f t="shared" si="1"/>
        <v>90.677157471864049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63851.030760000001</v>
      </c>
      <c r="G70" s="3">
        <v>54601.352559999999</v>
      </c>
      <c r="H70" s="3">
        <f t="shared" si="0"/>
        <v>9249.6782000000021</v>
      </c>
      <c r="I70" s="3">
        <f t="shared" si="1"/>
        <v>85.513658761802574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211243.19331</v>
      </c>
      <c r="G71" s="3">
        <v>204115.4748</v>
      </c>
      <c r="H71" s="3">
        <f t="shared" ref="H71:H73" si="2">F71-G71</f>
        <v>7127.7185100000061</v>
      </c>
      <c r="I71" s="3">
        <f t="shared" ref="I71:I83" si="3">G71/F71*100</f>
        <v>96.625823346866341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32557.68375</v>
      </c>
      <c r="G72" s="3">
        <v>31646.822329999999</v>
      </c>
      <c r="H72" s="3">
        <f t="shared" si="2"/>
        <v>910.86142000000109</v>
      </c>
      <c r="I72" s="3">
        <f t="shared" si="3"/>
        <v>97.202315044908559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39433.490011000002</v>
      </c>
      <c r="G73" s="3">
        <v>34683.201990000001</v>
      </c>
      <c r="H73" s="3">
        <f t="shared" si="2"/>
        <v>4750.2880210000003</v>
      </c>
      <c r="I73" s="3">
        <f t="shared" si="3"/>
        <v>87.953670801963241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2520.7986000000001</v>
      </c>
      <c r="G75" s="3">
        <v>2480.4571700000001</v>
      </c>
      <c r="H75" s="3">
        <f t="shared" ref="H75:H95" si="4">F75-G75</f>
        <v>40.341429999999946</v>
      </c>
      <c r="I75" s="3">
        <f t="shared" si="3"/>
        <v>98.399656759568174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42274.9447</v>
      </c>
      <c r="G76" s="3">
        <v>40674.986969999998</v>
      </c>
      <c r="H76" s="3">
        <f t="shared" si="4"/>
        <v>1599.9577300000019</v>
      </c>
      <c r="I76" s="3">
        <f t="shared" si="3"/>
        <v>96.215352281702678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3567.7984200000001</v>
      </c>
      <c r="G77" s="3">
        <v>3342.4390899999999</v>
      </c>
      <c r="H77" s="3">
        <f t="shared" si="4"/>
        <v>225.35933000000023</v>
      </c>
      <c r="I77" s="3">
        <f t="shared" si="3"/>
        <v>93.683518420303571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>
        <v>0</v>
      </c>
      <c r="G78" s="4">
        <v>0</v>
      </c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7678.5125399999997</v>
      </c>
      <c r="G79" s="3">
        <v>6874.3448699999999</v>
      </c>
      <c r="H79" s="3">
        <f t="shared" si="4"/>
        <v>804.16766999999982</v>
      </c>
      <c r="I79" s="3">
        <f t="shared" si="3"/>
        <v>89.527038396944519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13589.02376</v>
      </c>
      <c r="G80" s="3">
        <v>11634.1726</v>
      </c>
      <c r="H80" s="3">
        <f t="shared" si="4"/>
        <v>1954.8511600000002</v>
      </c>
      <c r="I80" s="3">
        <f t="shared" si="3"/>
        <v>85.614484200445602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15189.8915</v>
      </c>
      <c r="G81" s="3">
        <v>13507.0803</v>
      </c>
      <c r="H81" s="3">
        <f t="shared" si="4"/>
        <v>1682.8112000000001</v>
      </c>
      <c r="I81" s="3">
        <f t="shared" si="3"/>
        <v>88.921506121357083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29143.41489</v>
      </c>
      <c r="G82" s="3">
        <v>28146.992979999999</v>
      </c>
      <c r="H82" s="3">
        <f t="shared" si="4"/>
        <v>996.42191000000093</v>
      </c>
      <c r="I82" s="3">
        <f t="shared" si="3"/>
        <v>96.580970645475375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13214.80003</v>
      </c>
      <c r="G83" s="3">
        <v>11479.703450000001</v>
      </c>
      <c r="H83" s="3">
        <f t="shared" si="4"/>
        <v>1735.0965799999994</v>
      </c>
      <c r="I83" s="3">
        <f t="shared" si="3"/>
        <v>86.870050427845939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30229.277440000002</v>
      </c>
      <c r="G85" s="3">
        <v>28212.688450000001</v>
      </c>
      <c r="H85" s="3">
        <f t="shared" si="4"/>
        <v>2016.5889900000002</v>
      </c>
      <c r="I85" s="3">
        <f t="shared" ref="I85:I98" si="5">G85/F85*100</f>
        <v>93.329020205651332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17482.466339999999</v>
      </c>
      <c r="G86" s="3">
        <v>15770.78825</v>
      </c>
      <c r="H86" s="3">
        <f t="shared" si="4"/>
        <v>1711.6780899999994</v>
      </c>
      <c r="I86" s="3">
        <f t="shared" si="5"/>
        <v>90.209172683583731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32113.58109</v>
      </c>
      <c r="G87" s="3">
        <v>25354.63913</v>
      </c>
      <c r="H87" s="3">
        <f t="shared" si="4"/>
        <v>6758.9419600000001</v>
      </c>
      <c r="I87" s="3">
        <f t="shared" si="5"/>
        <v>78.953010749384475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3109.45318</v>
      </c>
      <c r="G88" s="3">
        <v>2421.8179399999999</v>
      </c>
      <c r="H88" s="3">
        <f t="shared" si="4"/>
        <v>687.63524000000007</v>
      </c>
      <c r="I88" s="3">
        <f t="shared" si="5"/>
        <v>77.885653837051834</v>
      </c>
    </row>
    <row r="89" spans="1:9" ht="18.75" customHeight="1" x14ac:dyDescent="0.2">
      <c r="A89" s="1">
        <v>84</v>
      </c>
      <c r="B89" s="6" t="s">
        <v>91</v>
      </c>
      <c r="C89" s="1">
        <v>44</v>
      </c>
      <c r="D89" s="1">
        <v>22</v>
      </c>
      <c r="E89" s="1">
        <v>3</v>
      </c>
      <c r="F89" s="3">
        <v>71855.727599999998</v>
      </c>
      <c r="G89" s="3">
        <v>68606.417379999999</v>
      </c>
      <c r="H89" s="3">
        <f t="shared" si="4"/>
        <v>3249.3102199999994</v>
      </c>
      <c r="I89" s="3">
        <f t="shared" si="5"/>
        <v>95.478008046779564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112899.30584</v>
      </c>
      <c r="G90" s="3">
        <v>105532.06543</v>
      </c>
      <c r="H90" s="3">
        <f t="shared" si="4"/>
        <v>7367.2404099999985</v>
      </c>
      <c r="I90" s="3">
        <f t="shared" si="5"/>
        <v>93.474503359267075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762.16800999999998</v>
      </c>
      <c r="G92" s="3">
        <v>649.69839999999999</v>
      </c>
      <c r="H92" s="3">
        <f t="shared" si="4"/>
        <v>112.46960999999999</v>
      </c>
      <c r="I92" s="3">
        <f t="shared" si="5"/>
        <v>85.243462264967022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36187.790670000002</v>
      </c>
      <c r="G93" s="3">
        <v>32692.694459999999</v>
      </c>
      <c r="H93" s="3">
        <f t="shared" si="4"/>
        <v>3495.0962100000033</v>
      </c>
      <c r="I93" s="3">
        <f t="shared" si="5"/>
        <v>90.34178062465287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690.54707999999994</v>
      </c>
      <c r="G94" s="3">
        <v>615.02560000000005</v>
      </c>
      <c r="H94" s="3">
        <f t="shared" si="4"/>
        <v>75.521479999999883</v>
      </c>
      <c r="I94" s="3">
        <f t="shared" si="5"/>
        <v>89.063529165889761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4808.7634600000001</v>
      </c>
      <c r="G95" s="3">
        <v>3999.3231099999998</v>
      </c>
      <c r="H95" s="3">
        <f t="shared" si="4"/>
        <v>809.44035000000031</v>
      </c>
      <c r="I95" s="3">
        <f t="shared" si="5"/>
        <v>83.167391019894339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2463.41275</v>
      </c>
      <c r="G98" s="3">
        <v>2086.2006099999999</v>
      </c>
      <c r="H98" s="3">
        <f t="shared" si="6"/>
        <v>377.21214000000009</v>
      </c>
      <c r="I98" s="3">
        <f t="shared" si="5"/>
        <v>84.687416268345601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22215</v>
      </c>
      <c r="D100" s="23">
        <f t="shared" ref="D100:E100" si="7">SUM(D6:D99)</f>
        <v>1586</v>
      </c>
      <c r="E100" s="23">
        <f t="shared" si="7"/>
        <v>3983</v>
      </c>
      <c r="F100" s="8">
        <f>SUM(F6:F99)</f>
        <v>51088280.253133051</v>
      </c>
      <c r="G100" s="8">
        <f>SUM(G6:G99)</f>
        <v>47377419.255012982</v>
      </c>
      <c r="H100" s="8">
        <f>SUM(H6:H99)</f>
        <v>3710860.9981200374</v>
      </c>
      <c r="I100" s="9">
        <f>G100/F100*100</f>
        <v>92.736375192640196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2023-03-01T03:15:33Z</dcterms:modified>
</cp:coreProperties>
</file>