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<sst xmlns="http://schemas.openxmlformats.org/spreadsheetml/2006/main" count="107" uniqueCount="107">
  <si>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</si>
  <si>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</si>
  <si>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</si>
  <si>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</si>
  <si>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</si>
  <si>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</si>
  <si>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</si>
  <si>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</si>
  <si>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</si>
  <si>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</si>
  <si>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</si>
  <si>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</si>
  <si>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</si>
  <si>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</si>
  <si>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</si>
  <si>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</si>
  <si>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</si>
  <si>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</si>
  <si>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</si>
  <si>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</si>
  <si>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</si>
  <si>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</si>
  <si>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</si>
  <si>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</si>
  <si>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</si>
  <si>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</si>
  <si>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</si>
  <si>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</si>
  <si>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</si>
  <si>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</si>
  <si>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</si>
  <si>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</si>
  <si>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</si>
  <si>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</si>
  <si>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</si>
  <si>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</si>
  <si>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</si>
  <si>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</si>
  <si>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</si>
  <si>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</si>
  <si>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</si>
  <si>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</si>
  <si>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</si>
  <si>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</si>
  <si>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</si>
  <si>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</si>
  <si>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</si>
  <si>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</si>
  <si>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</si>
  <si>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</si>
  <si>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</si>
  <si>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</si>
  <si>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</si>
  <si>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</si>
  <si>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</si>
  <si>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</si>
  <si>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</si>
  <si>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</si>
  <si>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</si>
  <si>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</si>
  <si>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</si>
  <si>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</si>
  <si>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</si>
  <si>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</si>
  <si>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</si>
  <si>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</si>
  <si>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</si>
  <si>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</si>
  <si>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</si>
  <si>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</si>
  <si>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</si>
  <si>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</si>
  <si>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</si>
  <si>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</si>
  <si>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</si>
  <si>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</si>
  <si>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</si>
  <si>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</si>
  <si>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</si>
  <si>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</si>
  <si>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</si>
  <si>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</si>
  <si>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</si>
  <si>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</si>
  <si>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</si>
  <si>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</si>
  <si>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</si>
  <si>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</si>
  <si>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</si>
  <si>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</si>
  <si>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</si>
  <si>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</si>
  <si>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</si>
  <si>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</si>
  <si>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</si>
  <si>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</si>
  <si>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</si>
  <si>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</si>
  <si>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</si>
  <si>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</si>
  <si>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</si>
  <si>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</si>
  <si>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</si>
  <si>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</si>
  <si>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</si>
  <si>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февраля 2024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</si>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</sst>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195</v>
      </c>
      <c r="D6" s="1">
        <v>19</v>
      </c>
      <c r="E6" s="1">
        <v>100</v>
      </c>
      <c r="F6" s="3">
        <v>263643.19799999997</v>
      </c>
      <c r="G6" s="3">
        <v>250253.92199999999</v>
      </c>
      <c r="H6" s="3">
        <f>F6-G6</f>
        <v>13389.275999999983</v>
      </c>
      <c r="I6" s="3">
        <f>G6/F6*100</f>
        <v>94.921440757216118</v>
      </c>
    </row>
    <row r="7" spans="1:9" ht="18.75" customHeight="1" x14ac:dyDescent="0.2">
      <c r="A7" s="1">
        <v>2</v>
      </c>
      <c r="B7" s="2" t="s">
        <v>9</v>
      </c>
      <c r="C7" s="1">
        <v>109</v>
      </c>
      <c r="D7" s="1">
        <v>0</v>
      </c>
      <c r="E7" s="1">
        <v>30</v>
      </c>
      <c r="F7" s="3">
        <v>112073.132</v>
      </c>
      <c r="G7" s="3">
        <v>96580.960999999996</v>
      </c>
      <c r="H7" s="3">
        <f t="shared" ref="H7:H70" si="0">F7-G7</f>
        <v>15492.171000000002</v>
      </c>
      <c r="I7" s="3">
        <f t="shared" ref="I7:I70" si="1">G7/F7*100</f>
        <v>86.176730565538222</v>
      </c>
    </row>
    <row r="8" spans="1:9" ht="18.75" customHeight="1" x14ac:dyDescent="0.2">
      <c r="A8" s="1">
        <v>3</v>
      </c>
      <c r="B8" s="2" t="s">
        <v>10</v>
      </c>
      <c r="C8" s="1">
        <v>114</v>
      </c>
      <c r="D8" s="1">
        <v>2</v>
      </c>
      <c r="E8" s="1">
        <v>36</v>
      </c>
      <c r="F8" s="3">
        <v>221146.57199999999</v>
      </c>
      <c r="G8" s="3">
        <v>211561.943</v>
      </c>
      <c r="H8" s="3">
        <f t="shared" si="0"/>
        <v>9584.6289999999863</v>
      </c>
      <c r="I8" s="3">
        <f t="shared" si="1"/>
        <v>95.665938244794503</v>
      </c>
    </row>
    <row r="9" spans="1:9" ht="18.75" customHeight="1" x14ac:dyDescent="0.2">
      <c r="A9" s="1">
        <v>4</v>
      </c>
      <c r="B9" s="2" t="s">
        <v>11</v>
      </c>
      <c r="C9" s="1">
        <v>399</v>
      </c>
      <c r="D9" s="1">
        <v>23</v>
      </c>
      <c r="E9" s="1">
        <v>106</v>
      </c>
      <c r="F9" s="3">
        <v>599778.30299999996</v>
      </c>
      <c r="G9" s="3">
        <v>512822.58</v>
      </c>
      <c r="H9" s="3">
        <f t="shared" si="0"/>
        <v>86955.72299999994</v>
      </c>
      <c r="I9" s="3">
        <f t="shared" si="1"/>
        <v>85.50202256982945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59892.252999999997</v>
      </c>
      <c r="G10" s="3">
        <v>55633.438999999998</v>
      </c>
      <c r="H10" s="3">
        <f t="shared" si="0"/>
        <v>4258.8139999999985</v>
      </c>
      <c r="I10" s="3">
        <f t="shared" si="1"/>
        <v>92.88920722351186</v>
      </c>
    </row>
    <row r="11" spans="1:9" ht="18.75" customHeight="1" x14ac:dyDescent="0.2">
      <c r="A11" s="1">
        <v>6</v>
      </c>
      <c r="B11" s="2" t="s">
        <v>13</v>
      </c>
      <c r="C11" s="1">
        <v>477</v>
      </c>
      <c r="D11" s="1">
        <v>0</v>
      </c>
      <c r="E11" s="1">
        <v>45</v>
      </c>
      <c r="F11" s="3">
        <v>1364395.9509999999</v>
      </c>
      <c r="G11" s="3">
        <v>1287190.7579999999</v>
      </c>
      <c r="H11" s="3">
        <f t="shared" si="0"/>
        <v>77205.19299999997</v>
      </c>
      <c r="I11" s="3">
        <f t="shared" si="1"/>
        <v>94.341437839696425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54916.264999999999</v>
      </c>
      <c r="G12" s="3">
        <v>50776.616000000002</v>
      </c>
      <c r="H12" s="3">
        <f t="shared" si="0"/>
        <v>4139.6489999999976</v>
      </c>
      <c r="I12" s="3">
        <f t="shared" si="1"/>
        <v>92.461889023224728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220403.647</v>
      </c>
      <c r="G13" s="3">
        <v>190276.606</v>
      </c>
      <c r="H13" s="3">
        <f t="shared" si="0"/>
        <v>30127.040999999997</v>
      </c>
      <c r="I13" s="3">
        <f t="shared" si="1"/>
        <v>86.330969831910267</v>
      </c>
    </row>
    <row r="14" spans="1:9" ht="18.75" customHeight="1" x14ac:dyDescent="0.2">
      <c r="A14" s="1">
        <v>9</v>
      </c>
      <c r="B14" s="2" t="s">
        <v>16</v>
      </c>
      <c r="C14" s="1">
        <v>219</v>
      </c>
      <c r="D14" s="1">
        <v>169</v>
      </c>
      <c r="E14" s="1">
        <v>18</v>
      </c>
      <c r="F14" s="3">
        <v>889158.81400000001</v>
      </c>
      <c r="G14" s="3">
        <v>813233.82299999997</v>
      </c>
      <c r="H14" s="3">
        <f t="shared" si="0"/>
        <v>75924.991000000038</v>
      </c>
      <c r="I14" s="3">
        <f t="shared" si="1"/>
        <v>91.461031504772322</v>
      </c>
    </row>
    <row r="15" spans="1:9" ht="18.75" customHeight="1" x14ac:dyDescent="0.2">
      <c r="A15" s="1">
        <v>10</v>
      </c>
      <c r="B15" s="2" t="s">
        <v>17</v>
      </c>
      <c r="C15" s="1">
        <v>56</v>
      </c>
      <c r="D15" s="1">
        <v>0</v>
      </c>
      <c r="E15" s="1">
        <v>0</v>
      </c>
      <c r="F15" s="3">
        <v>105723.39</v>
      </c>
      <c r="G15" s="3">
        <v>98319.801999999996</v>
      </c>
      <c r="H15" s="3">
        <f t="shared" si="0"/>
        <v>7403.5880000000034</v>
      </c>
      <c r="I15" s="3">
        <f t="shared" si="1"/>
        <v>92.997209037659502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571300.75399999996</v>
      </c>
      <c r="G16" s="3">
        <v>545615.16700000002</v>
      </c>
      <c r="H16" s="3">
        <f t="shared" si="0"/>
        <v>25685.586999999941</v>
      </c>
      <c r="I16" s="3">
        <f t="shared" si="1"/>
        <v>95.504016611187609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78143.476999999999</v>
      </c>
      <c r="G17" s="3">
        <v>70501.395000000004</v>
      </c>
      <c r="H17" s="3">
        <f t="shared" si="0"/>
        <v>7642.0819999999949</v>
      </c>
      <c r="I17" s="3">
        <f t="shared" si="1"/>
        <v>90.220447958823229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81000.623000000007</v>
      </c>
      <c r="G18" s="3">
        <v>71229.191000000006</v>
      </c>
      <c r="H18" s="3">
        <f t="shared" si="0"/>
        <v>9771.4320000000007</v>
      </c>
      <c r="I18" s="3">
        <f t="shared" si="1"/>
        <v>87.936596487659116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0</v>
      </c>
      <c r="E19" s="1">
        <v>6</v>
      </c>
      <c r="F19" s="3">
        <v>1353762.1839999999</v>
      </c>
      <c r="G19" s="3">
        <v>1243965.632</v>
      </c>
      <c r="H19" s="3">
        <f t="shared" si="0"/>
        <v>109796.55199999991</v>
      </c>
      <c r="I19" s="3">
        <f t="shared" si="1"/>
        <v>91.88952437158639</v>
      </c>
    </row>
    <row r="20" spans="1:9" ht="18.75" customHeight="1" x14ac:dyDescent="0.2">
      <c r="A20" s="1">
        <v>15</v>
      </c>
      <c r="B20" s="2" t="s">
        <v>22</v>
      </c>
      <c r="C20" s="1">
        <v>279</v>
      </c>
      <c r="D20" s="1">
        <v>57</v>
      </c>
      <c r="E20" s="1">
        <v>16</v>
      </c>
      <c r="F20" s="3">
        <v>781138.54599999997</v>
      </c>
      <c r="G20" s="3">
        <v>732897.68299999996</v>
      </c>
      <c r="H20" s="3">
        <f t="shared" si="0"/>
        <v>48240.863000000012</v>
      </c>
      <c r="I20" s="3">
        <f t="shared" si="1"/>
        <v>93.824288502080904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282336.97700000001</v>
      </c>
      <c r="G21" s="3">
        <v>242126.89600000001</v>
      </c>
      <c r="H21" s="3">
        <f t="shared" si="0"/>
        <v>40210.081000000006</v>
      </c>
      <c r="I21" s="3">
        <f t="shared" si="1"/>
        <v>85.758124413154718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133677.42600000001</v>
      </c>
      <c r="G22" s="3">
        <v>129827.98299999999</v>
      </c>
      <c r="H22" s="3">
        <f t="shared" si="0"/>
        <v>3849.4430000000139</v>
      </c>
      <c r="I22" s="3">
        <f t="shared" si="1"/>
        <v>97.120349250291511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70406.406000000003</v>
      </c>
      <c r="G23" s="3">
        <v>59704.067000000003</v>
      </c>
      <c r="H23" s="3">
        <f t="shared" si="0"/>
        <v>10702.339</v>
      </c>
      <c r="I23" s="3">
        <f t="shared" si="1"/>
        <v>84.799197107149595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113587.182</v>
      </c>
      <c r="G24" s="3">
        <v>104278.92</v>
      </c>
      <c r="H24" s="3">
        <f t="shared" si="0"/>
        <v>9308.2620000000024</v>
      </c>
      <c r="I24" s="3">
        <f t="shared" si="1"/>
        <v>91.805182736199924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2416.6370000000002</v>
      </c>
      <c r="G25" s="3">
        <v>2021.83</v>
      </c>
      <c r="H25" s="3">
        <f t="shared" si="0"/>
        <v>394.80700000000024</v>
      </c>
      <c r="I25" s="3">
        <f t="shared" si="1"/>
        <v>83.662958069416291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28</v>
      </c>
      <c r="E26" s="1">
        <v>22</v>
      </c>
      <c r="F26" s="3">
        <v>198355.22</v>
      </c>
      <c r="G26" s="3">
        <v>178077.09</v>
      </c>
      <c r="H26" s="3">
        <f t="shared" si="0"/>
        <v>20278.130000000005</v>
      </c>
      <c r="I26" s="3">
        <f t="shared" si="1"/>
        <v>89.776860926574059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191903.033</v>
      </c>
      <c r="G27" s="3">
        <v>183800.24799999999</v>
      </c>
      <c r="H27" s="3">
        <f t="shared" si="0"/>
        <v>8102.7850000000035</v>
      </c>
      <c r="I27" s="3">
        <f t="shared" si="1"/>
        <v>95.777667047086226</v>
      </c>
    </row>
    <row r="28" spans="1:9" ht="18.75" customHeight="1" x14ac:dyDescent="0.2">
      <c r="A28" s="1">
        <v>23</v>
      </c>
      <c r="B28" s="2" t="s">
        <v>30</v>
      </c>
      <c r="C28" s="21">
        <v>4843</v>
      </c>
      <c r="D28" s="21">
        <v>774</v>
      </c>
      <c r="E28" s="21">
        <v>1760</v>
      </c>
      <c r="F28" s="3">
        <v>20145007.59</v>
      </c>
      <c r="G28" s="3">
        <v>19037376.454</v>
      </c>
      <c r="H28" s="3">
        <f t="shared" si="0"/>
        <v>1107631.1359999999</v>
      </c>
      <c r="I28" s="3">
        <f t="shared" si="1"/>
        <v>94.501709016233733</v>
      </c>
    </row>
    <row r="29" spans="1:9" ht="18.75" customHeight="1" x14ac:dyDescent="0.2">
      <c r="A29" s="1">
        <v>24</v>
      </c>
      <c r="B29" s="2" t="s">
        <v>31</v>
      </c>
      <c r="C29" s="1">
        <v>181</v>
      </c>
      <c r="D29" s="1">
        <v>55</v>
      </c>
      <c r="E29" s="1">
        <v>24</v>
      </c>
      <c r="F29" s="3">
        <v>405031.7</v>
      </c>
      <c r="G29" s="3">
        <v>380063.22</v>
      </c>
      <c r="H29" s="3">
        <f t="shared" si="0"/>
        <v>24968.48000000004</v>
      </c>
      <c r="I29" s="3">
        <f t="shared" si="1"/>
        <v>93.835425720999112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199002.67600000001</v>
      </c>
      <c r="G30" s="3">
        <v>193765.67800000001</v>
      </c>
      <c r="H30" s="3">
        <f t="shared" si="0"/>
        <v>5236.9979999999923</v>
      </c>
      <c r="I30" s="3">
        <f t="shared" si="1"/>
        <v>97.368378101609053</v>
      </c>
    </row>
    <row r="31" spans="1:9" ht="18.75" customHeight="1" x14ac:dyDescent="0.2">
      <c r="A31" s="1">
        <v>26</v>
      </c>
      <c r="B31" s="2" t="s">
        <v>33</v>
      </c>
      <c r="C31" s="1">
        <v>178</v>
      </c>
      <c r="D31" s="1">
        <v>0</v>
      </c>
      <c r="E31" s="1">
        <v>147</v>
      </c>
      <c r="F31" s="3">
        <v>260332.81099999999</v>
      </c>
      <c r="G31" s="3">
        <v>232992.83300000001</v>
      </c>
      <c r="H31" s="3">
        <f t="shared" si="0"/>
        <v>27339.977999999974</v>
      </c>
      <c r="I31" s="3">
        <f t="shared" si="1"/>
        <v>89.498066765007209</v>
      </c>
    </row>
    <row r="32" spans="1:9" ht="18.75" customHeight="1" x14ac:dyDescent="0.2">
      <c r="A32" s="1">
        <v>27</v>
      </c>
      <c r="B32" s="2" t="s">
        <v>34</v>
      </c>
      <c r="C32" s="1">
        <v>136</v>
      </c>
      <c r="D32" s="1">
        <v>0</v>
      </c>
      <c r="E32" s="1">
        <v>20</v>
      </c>
      <c r="F32" s="3">
        <v>142940.5</v>
      </c>
      <c r="G32" s="3">
        <v>131102.17600000001</v>
      </c>
      <c r="H32" s="3">
        <f t="shared" si="0"/>
        <v>11838.323999999993</v>
      </c>
      <c r="I32" s="3">
        <f t="shared" si="1"/>
        <v>91.71800574364859</v>
      </c>
    </row>
    <row r="33" spans="1:9" ht="18.75" customHeight="1" x14ac:dyDescent="0.2">
      <c r="A33" s="1">
        <v>28</v>
      </c>
      <c r="B33" s="2" t="s">
        <v>35</v>
      </c>
      <c r="C33" s="1">
        <v>1254</v>
      </c>
      <c r="D33" s="1">
        <v>13</v>
      </c>
      <c r="E33" s="1">
        <v>172</v>
      </c>
      <c r="F33" s="3">
        <v>3685346.2579999999</v>
      </c>
      <c r="G33" s="3">
        <v>3483908.0060000001</v>
      </c>
      <c r="H33" s="3">
        <f t="shared" si="0"/>
        <v>201438.25199999986</v>
      </c>
      <c r="I33" s="3">
        <f t="shared" si="1"/>
        <v>94.534075283625626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229884.28</v>
      </c>
      <c r="G34" s="3">
        <v>205494.06200000001</v>
      </c>
      <c r="H34" s="3">
        <f t="shared" si="0"/>
        <v>24390.217999999993</v>
      </c>
      <c r="I34" s="3">
        <f t="shared" si="1"/>
        <v>89.390219287721635</v>
      </c>
    </row>
    <row r="35" spans="1:9" ht="18.75" customHeight="1" x14ac:dyDescent="0.2">
      <c r="A35" s="1">
        <v>30</v>
      </c>
      <c r="B35" s="2" t="s">
        <v>37</v>
      </c>
      <c r="C35" s="1">
        <v>182</v>
      </c>
      <c r="D35" s="1">
        <v>82</v>
      </c>
      <c r="E35" s="1">
        <v>43</v>
      </c>
      <c r="F35" s="3">
        <v>182073.179</v>
      </c>
      <c r="G35" s="3">
        <v>169371.29699999999</v>
      </c>
      <c r="H35" s="3">
        <f t="shared" si="0"/>
        <v>12701.882000000012</v>
      </c>
      <c r="I35" s="3">
        <f t="shared" si="1"/>
        <v>93.023748983918153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520776.859</v>
      </c>
      <c r="G36" s="3">
        <v>501700.29700000002</v>
      </c>
      <c r="H36" s="3">
        <f t="shared" si="0"/>
        <v>19076.561999999976</v>
      </c>
      <c r="I36" s="3">
        <f t="shared" si="1"/>
        <v>96.336902903744431</v>
      </c>
    </row>
    <row r="37" spans="1:9" ht="18.75" customHeight="1" x14ac:dyDescent="0.2">
      <c r="A37" s="1">
        <v>32</v>
      </c>
      <c r="B37" s="2" t="s">
        <v>39</v>
      </c>
      <c r="C37" s="1">
        <v>197</v>
      </c>
      <c r="D37" s="1">
        <v>0</v>
      </c>
      <c r="E37" s="1">
        <v>19</v>
      </c>
      <c r="F37" s="3">
        <v>751558.31200000003</v>
      </c>
      <c r="G37" s="3">
        <v>709276.22600000002</v>
      </c>
      <c r="H37" s="3">
        <f t="shared" si="0"/>
        <v>42282.08600000001</v>
      </c>
      <c r="I37" s="3">
        <f t="shared" si="1"/>
        <v>94.374077789455683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548980.74899999995</v>
      </c>
      <c r="G38" s="3">
        <v>499192.495</v>
      </c>
      <c r="H38" s="3">
        <f t="shared" si="0"/>
        <v>49788.253999999957</v>
      </c>
      <c r="I38" s="3">
        <f>G38/F38*100</f>
        <v>90.930783257756829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1362617.9280000001</v>
      </c>
      <c r="G39" s="3">
        <v>1303088.6140000001</v>
      </c>
      <c r="H39" s="3">
        <f t="shared" si="0"/>
        <v>59529.314000000013</v>
      </c>
      <c r="I39" s="3">
        <f t="shared" si="1"/>
        <v>95.631254163272686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575910.69700000004</v>
      </c>
      <c r="G40" s="3">
        <v>467948.93699999998</v>
      </c>
      <c r="H40" s="3">
        <f t="shared" si="0"/>
        <v>107961.76000000007</v>
      </c>
      <c r="I40" s="3">
        <f t="shared" si="1"/>
        <v>81.25373246887267</v>
      </c>
    </row>
    <row r="41" spans="1:9" ht="18.75" customHeight="1" x14ac:dyDescent="0.2">
      <c r="A41" s="1">
        <v>36</v>
      </c>
      <c r="B41" s="2" t="s">
        <v>43</v>
      </c>
      <c r="C41" s="1">
        <v>245</v>
      </c>
      <c r="D41" s="1">
        <v>1</v>
      </c>
      <c r="E41" s="1">
        <v>58</v>
      </c>
      <c r="F41" s="3">
        <v>406217.53200000001</v>
      </c>
      <c r="G41" s="3">
        <v>392954.39199999999</v>
      </c>
      <c r="H41" s="3">
        <f t="shared" si="0"/>
        <v>13263.140000000014</v>
      </c>
      <c r="I41" s="3">
        <f t="shared" si="1"/>
        <v>96.734966131397798</v>
      </c>
    </row>
    <row r="42" spans="1:9" ht="18.75" customHeight="1" x14ac:dyDescent="0.2">
      <c r="A42" s="1">
        <v>37</v>
      </c>
      <c r="B42" s="2" t="s">
        <v>44</v>
      </c>
      <c r="C42" s="1">
        <v>27</v>
      </c>
      <c r="D42" s="1">
        <v>0</v>
      </c>
      <c r="E42" s="1">
        <v>74</v>
      </c>
      <c r="F42" s="3">
        <v>59325.767</v>
      </c>
      <c r="G42" s="3">
        <v>52447.595000000001</v>
      </c>
      <c r="H42" s="3">
        <f t="shared" si="0"/>
        <v>6878.1719999999987</v>
      </c>
      <c r="I42" s="3">
        <f t="shared" si="1"/>
        <v>88.406096797703441</v>
      </c>
    </row>
    <row r="43" spans="1:9" ht="18.75" customHeight="1" x14ac:dyDescent="0.2">
      <c r="A43" s="1">
        <v>38</v>
      </c>
      <c r="B43" s="2" t="s">
        <v>45</v>
      </c>
      <c r="C43" s="1">
        <v>310</v>
      </c>
      <c r="D43" s="1">
        <v>35</v>
      </c>
      <c r="E43" s="1">
        <v>33</v>
      </c>
      <c r="F43" s="3">
        <v>591155.55000000005</v>
      </c>
      <c r="G43" s="3">
        <v>540439.37300000002</v>
      </c>
      <c r="H43" s="3">
        <f t="shared" si="0"/>
        <v>50716.177000000025</v>
      </c>
      <c r="I43" s="3">
        <f t="shared" si="1"/>
        <v>91.420840589249309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1237622.206</v>
      </c>
      <c r="G44" s="3">
        <v>1166176.798</v>
      </c>
      <c r="H44" s="3">
        <f t="shared" si="0"/>
        <v>71445.408000000054</v>
      </c>
      <c r="I44" s="3">
        <f t="shared" si="1"/>
        <v>94.227203774008558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218621.06099999999</v>
      </c>
      <c r="G45" s="3">
        <v>201697.10399999999</v>
      </c>
      <c r="H45" s="3">
        <f t="shared" si="0"/>
        <v>16923.956999999995</v>
      </c>
      <c r="I45" s="3">
        <f t="shared" si="1"/>
        <v>92.258770988216909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29078.25</v>
      </c>
      <c r="G46" s="3">
        <v>26077.745999999999</v>
      </c>
      <c r="H46" s="3">
        <f t="shared" si="0"/>
        <v>3000.5040000000008</v>
      </c>
      <c r="I46" s="3">
        <f t="shared" si="1"/>
        <v>89.6812772433004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15</v>
      </c>
      <c r="F47" s="3">
        <v>594145.33900000004</v>
      </c>
      <c r="G47" s="3">
        <v>554787.04500000004</v>
      </c>
      <c r="H47" s="3">
        <f t="shared" si="0"/>
        <v>39358.293999999994</v>
      </c>
      <c r="I47" s="3">
        <f t="shared" si="1"/>
        <v>93.375645415944263</v>
      </c>
    </row>
    <row r="48" spans="1:9" ht="18.75" customHeight="1" x14ac:dyDescent="0.2">
      <c r="A48" s="1">
        <v>43</v>
      </c>
      <c r="B48" s="2" t="s">
        <v>50</v>
      </c>
      <c r="C48" s="1">
        <v>87</v>
      </c>
      <c r="D48" s="1">
        <v>5</v>
      </c>
      <c r="E48" s="1">
        <v>25</v>
      </c>
      <c r="F48" s="3">
        <v>209085.432</v>
      </c>
      <c r="G48" s="3">
        <v>201524.291</v>
      </c>
      <c r="H48" s="3">
        <f t="shared" si="0"/>
        <v>7561.1410000000033</v>
      </c>
      <c r="I48" s="3">
        <f t="shared" si="1"/>
        <v>96.383707402436329</v>
      </c>
    </row>
    <row r="49" spans="1:9" ht="18.75" customHeight="1" x14ac:dyDescent="0.2">
      <c r="A49" s="1">
        <v>44</v>
      </c>
      <c r="B49" s="2" t="s">
        <v>51</v>
      </c>
      <c r="C49" s="1">
        <v>1138</v>
      </c>
      <c r="D49" s="1">
        <v>153</v>
      </c>
      <c r="E49" s="1">
        <v>1125</v>
      </c>
      <c r="F49" s="3">
        <v>4832537.892</v>
      </c>
      <c r="G49" s="3">
        <v>4451111.5559999999</v>
      </c>
      <c r="H49" s="3">
        <f t="shared" si="0"/>
        <v>381426.33600000013</v>
      </c>
      <c r="I49" s="3">
        <f t="shared" si="1"/>
        <v>92.107121671380369</v>
      </c>
    </row>
    <row r="50" spans="1:9" ht="18.75" customHeight="1" x14ac:dyDescent="0.2">
      <c r="A50" s="1">
        <v>45</v>
      </c>
      <c r="B50" s="2" t="s">
        <v>52</v>
      </c>
      <c r="C50" s="1">
        <v>250</v>
      </c>
      <c r="D50" s="1">
        <v>1</v>
      </c>
      <c r="E50" s="1">
        <v>6</v>
      </c>
      <c r="F50" s="3">
        <v>617747.85499999998</v>
      </c>
      <c r="G50" s="3">
        <v>536708.31900000002</v>
      </c>
      <c r="H50" s="3">
        <f t="shared" si="0"/>
        <v>81039.535999999964</v>
      </c>
      <c r="I50" s="3">
        <f t="shared" si="1"/>
        <v>86.881454084530986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164459.997</v>
      </c>
      <c r="G51" s="3">
        <v>150035.85500000001</v>
      </c>
      <c r="H51" s="3">
        <f t="shared" si="0"/>
        <v>14424.141999999993</v>
      </c>
      <c r="I51" s="3">
        <f t="shared" si="1"/>
        <v>91.229391789420987</v>
      </c>
    </row>
    <row r="52" spans="1:9" ht="18.75" customHeight="1" x14ac:dyDescent="0.2">
      <c r="A52" s="1">
        <v>47</v>
      </c>
      <c r="B52" s="2" t="s">
        <v>54</v>
      </c>
      <c r="C52" s="1">
        <v>730</v>
      </c>
      <c r="D52" s="1">
        <v>1</v>
      </c>
      <c r="E52" s="1">
        <v>5</v>
      </c>
      <c r="F52" s="3">
        <v>2342277.1469999999</v>
      </c>
      <c r="G52" s="3">
        <v>2206558.585</v>
      </c>
      <c r="H52" s="3">
        <f t="shared" si="0"/>
        <v>135718.56199999992</v>
      </c>
      <c r="I52" s="3">
        <f>G52/F52*100</f>
        <v>94.20570011649437</v>
      </c>
    </row>
    <row r="53" spans="1:9" ht="18.75" customHeight="1" x14ac:dyDescent="0.2">
      <c r="A53" s="1">
        <v>48</v>
      </c>
      <c r="B53" s="2" t="s">
        <v>55</v>
      </c>
      <c r="C53" s="1">
        <v>14</v>
      </c>
      <c r="D53" s="1">
        <v>0</v>
      </c>
      <c r="E53" s="1">
        <v>0</v>
      </c>
      <c r="F53" s="3">
        <v>42980.978000000003</v>
      </c>
      <c r="G53" s="3">
        <v>40220.114999999998</v>
      </c>
      <c r="H53" s="3">
        <f t="shared" si="0"/>
        <v>2760.8630000000048</v>
      </c>
      <c r="I53" s="3">
        <f t="shared" si="1"/>
        <v>93.57654681566342</v>
      </c>
    </row>
    <row r="54" spans="1:9" ht="18.75" customHeight="1" x14ac:dyDescent="0.2">
      <c r="A54" s="1">
        <v>49</v>
      </c>
      <c r="B54" s="2" t="s">
        <v>56</v>
      </c>
      <c r="C54" s="1">
        <v>1023</v>
      </c>
      <c r="D54" s="1">
        <v>0</v>
      </c>
      <c r="E54" s="1">
        <v>75</v>
      </c>
      <c r="F54" s="3">
        <v>2892819.7349999999</v>
      </c>
      <c r="G54" s="3">
        <v>2701803.9610000001</v>
      </c>
      <c r="H54" s="3">
        <f t="shared" si="0"/>
        <v>191015.77399999974</v>
      </c>
      <c r="I54" s="3">
        <f t="shared" si="1"/>
        <v>93.396900204706341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20</v>
      </c>
      <c r="E55" s="1">
        <v>12</v>
      </c>
      <c r="F55" s="3">
        <v>1266562.42</v>
      </c>
      <c r="G55" s="3">
        <v>1225260.7890000001</v>
      </c>
      <c r="H55" s="3">
        <f t="shared" si="0"/>
        <v>41301.630999999819</v>
      </c>
      <c r="I55" s="3">
        <f t="shared" si="1"/>
        <v>96.739076547052477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117785.16</v>
      </c>
      <c r="G56" s="3">
        <v>105884.48299999999</v>
      </c>
      <c r="H56" s="3">
        <f t="shared" si="0"/>
        <v>11900.677000000011</v>
      </c>
      <c r="I56" s="3">
        <f t="shared" si="1"/>
        <v>89.896284897010787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30</v>
      </c>
      <c r="E57" s="1">
        <v>31</v>
      </c>
      <c r="F57" s="3">
        <v>996770.49199999997</v>
      </c>
      <c r="G57" s="3">
        <v>922060.24</v>
      </c>
      <c r="H57" s="3">
        <f t="shared" si="0"/>
        <v>74710.251999999979</v>
      </c>
      <c r="I57" s="3">
        <f t="shared" si="1"/>
        <v>92.504768891172191</v>
      </c>
    </row>
    <row r="58" spans="1:9" ht="18.75" customHeight="1" x14ac:dyDescent="0.2">
      <c r="A58" s="1">
        <v>53</v>
      </c>
      <c r="B58" s="2" t="s">
        <v>60</v>
      </c>
      <c r="C58" s="1">
        <v>215</v>
      </c>
      <c r="D58" s="1">
        <v>23</v>
      </c>
      <c r="E58" s="1">
        <v>49</v>
      </c>
      <c r="F58" s="3">
        <v>533736.429</v>
      </c>
      <c r="G58" s="3">
        <v>509951.15</v>
      </c>
      <c r="H58" s="3">
        <f t="shared" si="0"/>
        <v>23785.27899999998</v>
      </c>
      <c r="I58" s="3">
        <f t="shared" si="1"/>
        <v>95.543628332702767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2</v>
      </c>
      <c r="E59" s="1">
        <v>73</v>
      </c>
      <c r="F59" s="3">
        <v>135711.416</v>
      </c>
      <c r="G59" s="3">
        <v>124281.15700000001</v>
      </c>
      <c r="H59" s="3">
        <f t="shared" si="0"/>
        <v>11430.258999999991</v>
      </c>
      <c r="I59" s="3">
        <f t="shared" si="1"/>
        <v>91.577525799303444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128007.077</v>
      </c>
      <c r="G60" s="3">
        <v>124539.53599999999</v>
      </c>
      <c r="H60" s="3">
        <f t="shared" si="0"/>
        <v>3467.541000000012</v>
      </c>
      <c r="I60" s="3">
        <f t="shared" si="1"/>
        <v>97.291133364446708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974064.48600000003</v>
      </c>
      <c r="G61" s="3">
        <v>886630.49</v>
      </c>
      <c r="H61" s="3">
        <f t="shared" si="0"/>
        <v>87433.996000000043</v>
      </c>
      <c r="I61" s="3">
        <f t="shared" si="1"/>
        <v>91.023797987025674</v>
      </c>
    </row>
    <row r="62" spans="1:9" ht="18.75" customHeight="1" x14ac:dyDescent="0.2">
      <c r="A62" s="1">
        <v>57</v>
      </c>
      <c r="B62" s="2" t="s">
        <v>64</v>
      </c>
      <c r="C62" s="1">
        <v>666</v>
      </c>
      <c r="D62" s="1">
        <v>7</v>
      </c>
      <c r="E62" s="1">
        <v>102</v>
      </c>
      <c r="F62" s="3">
        <v>1235665.071</v>
      </c>
      <c r="G62" s="3">
        <v>1176986.902</v>
      </c>
      <c r="H62" s="3">
        <f t="shared" si="0"/>
        <v>58678.168999999994</v>
      </c>
      <c r="I62" s="3">
        <f t="shared" si="1"/>
        <v>95.251288526549288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74520.813999999998</v>
      </c>
      <c r="G63" s="3">
        <v>68608.660999999993</v>
      </c>
      <c r="H63" s="3">
        <f t="shared" si="0"/>
        <v>5912.1530000000057</v>
      </c>
      <c r="I63" s="3">
        <f t="shared" si="1"/>
        <v>92.066440659115713</v>
      </c>
    </row>
    <row r="64" spans="1:9" ht="18.75" customHeight="1" x14ac:dyDescent="0.2">
      <c r="A64" s="1">
        <v>59</v>
      </c>
      <c r="B64" s="2" t="s">
        <v>66</v>
      </c>
      <c r="C64" s="1">
        <v>164</v>
      </c>
      <c r="D64" s="1">
        <v>1</v>
      </c>
      <c r="E64" s="1">
        <v>12</v>
      </c>
      <c r="F64" s="3">
        <v>394111.36900000001</v>
      </c>
      <c r="G64" s="3">
        <v>373995.08600000001</v>
      </c>
      <c r="H64" s="3">
        <f t="shared" si="0"/>
        <v>20116.282999999996</v>
      </c>
      <c r="I64" s="3">
        <f t="shared" si="1"/>
        <v>94.895787185474461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10529.459000000001</v>
      </c>
      <c r="G65" s="3">
        <v>10018.161</v>
      </c>
      <c r="H65" s="3">
        <f t="shared" si="0"/>
        <v>511.29800000000068</v>
      </c>
      <c r="I65" s="3">
        <f t="shared" si="1"/>
        <v>95.144118990348886</v>
      </c>
    </row>
    <row r="66" spans="1:9" ht="18.75" customHeight="1" x14ac:dyDescent="0.2">
      <c r="A66" s="1">
        <v>61</v>
      </c>
      <c r="B66" s="2" t="s">
        <v>68</v>
      </c>
      <c r="C66" s="1">
        <v>385</v>
      </c>
      <c r="D66" s="1">
        <v>2</v>
      </c>
      <c r="E66" s="1">
        <v>1</v>
      </c>
      <c r="F66" s="3">
        <v>756095.70900000003</v>
      </c>
      <c r="G66" s="3">
        <v>728416.36499999999</v>
      </c>
      <c r="H66" s="3">
        <f t="shared" si="0"/>
        <v>27679.344000000041</v>
      </c>
      <c r="I66" s="3">
        <f t="shared" si="1"/>
        <v>96.339174568705289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38</v>
      </c>
      <c r="F67" s="3">
        <v>584143.66299999994</v>
      </c>
      <c r="G67" s="3">
        <v>524408.65800000005</v>
      </c>
      <c r="H67" s="3">
        <f t="shared" si="0"/>
        <v>59735.004999999888</v>
      </c>
      <c r="I67" s="3">
        <f>G67/F67*100</f>
        <v>89.773918851876701</v>
      </c>
    </row>
    <row r="68" spans="1:9" ht="18.75" customHeight="1" x14ac:dyDescent="0.2">
      <c r="A68" s="1">
        <v>63</v>
      </c>
      <c r="B68" s="2" t="s">
        <v>70</v>
      </c>
      <c r="C68" s="1">
        <v>213</v>
      </c>
      <c r="D68" s="1">
        <v>10</v>
      </c>
      <c r="E68" s="1">
        <v>29</v>
      </c>
      <c r="F68" s="3">
        <v>286048.98100000003</v>
      </c>
      <c r="G68" s="3">
        <v>267947.52299999999</v>
      </c>
      <c r="H68" s="3">
        <f t="shared" si="0"/>
        <v>18101.458000000042</v>
      </c>
      <c r="I68" s="3">
        <f t="shared" si="1"/>
        <v>93.67190264523262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301236.288</v>
      </c>
      <c r="G69" s="3">
        <v>274595.12699999998</v>
      </c>
      <c r="H69" s="3">
        <f t="shared" si="0"/>
        <v>26641.161000000022</v>
      </c>
      <c r="I69" s="3">
        <f t="shared" si="1"/>
        <v>91.156058529044145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76945.888000000006</v>
      </c>
      <c r="G70" s="3">
        <v>65445.152999999998</v>
      </c>
      <c r="H70" s="3">
        <f t="shared" si="0"/>
        <v>11500.735000000008</v>
      </c>
      <c r="I70" s="3">
        <f t="shared" si="1"/>
        <v>85.05347680177529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254872.606</v>
      </c>
      <c r="G71" s="3">
        <v>246440.81299999999</v>
      </c>
      <c r="H71" s="3">
        <f t="shared" ref="H71:H73" si="2">F71-G71</f>
        <v>8431.7930000000051</v>
      </c>
      <c r="I71" s="3">
        <f t="shared" ref="I71:I83" si="3">G71/F71*100</f>
        <v>96.69176176587608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39025.243000000002</v>
      </c>
      <c r="G72" s="3">
        <v>37797.832000000002</v>
      </c>
      <c r="H72" s="3">
        <f t="shared" si="2"/>
        <v>1227.4110000000001</v>
      </c>
      <c r="I72" s="3">
        <f t="shared" si="3"/>
        <v>96.854828040404513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49767.298000000003</v>
      </c>
      <c r="G73" s="3">
        <v>44329.006999999998</v>
      </c>
      <c r="H73" s="3">
        <f t="shared" si="2"/>
        <v>5438.2910000000047</v>
      </c>
      <c r="I73" s="3">
        <f t="shared" si="3"/>
        <v>89.072561263020546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3019.6680000000001</v>
      </c>
      <c r="G75" s="3">
        <v>2975.9479999999999</v>
      </c>
      <c r="H75" s="3">
        <f t="shared" ref="H75:H95" si="4">F75-G75</f>
        <v>43.720000000000255</v>
      </c>
      <c r="I75" s="3">
        <f t="shared" si="3"/>
        <v>98.552158714136766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50459.582999999999</v>
      </c>
      <c r="G76" s="3">
        <v>48456.296000000002</v>
      </c>
      <c r="H76" s="3">
        <f t="shared" si="4"/>
        <v>2003.2869999999966</v>
      </c>
      <c r="I76" s="3">
        <f t="shared" si="3"/>
        <v>96.029917647159309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4282.5559999999996</v>
      </c>
      <c r="G77" s="3">
        <v>3895.8760000000002</v>
      </c>
      <c r="H77" s="3">
        <f t="shared" si="4"/>
        <v>386.67999999999938</v>
      </c>
      <c r="I77" s="3">
        <f t="shared" si="3"/>
        <v>90.970812757614866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9204.7630000000008</v>
      </c>
      <c r="G79" s="3">
        <v>8136.1180000000004</v>
      </c>
      <c r="H79" s="3">
        <f t="shared" si="4"/>
        <v>1068.6450000000004</v>
      </c>
      <c r="I79" s="3">
        <f t="shared" si="3"/>
        <v>88.390304019777588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16339.897999999999</v>
      </c>
      <c r="G80" s="3">
        <v>13786.638000000001</v>
      </c>
      <c r="H80" s="3">
        <f t="shared" si="4"/>
        <v>2553.2599999999984</v>
      </c>
      <c r="I80" s="3">
        <f t="shared" si="3"/>
        <v>84.374076264123559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18129.121999999999</v>
      </c>
      <c r="G81" s="3">
        <v>16175.493</v>
      </c>
      <c r="H81" s="3">
        <f t="shared" si="4"/>
        <v>1953.628999999999</v>
      </c>
      <c r="I81" s="3">
        <f t="shared" si="3"/>
        <v>89.223807970402547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43757.529000000002</v>
      </c>
      <c r="G82" s="3">
        <v>41344.262999999999</v>
      </c>
      <c r="H82" s="3">
        <f t="shared" si="4"/>
        <v>2413.2660000000033</v>
      </c>
      <c r="I82" s="3">
        <f t="shared" si="3"/>
        <v>94.484912527853197</v>
      </c>
    </row>
    <row r="83" spans="1:9" ht="18.75" customHeight="1" x14ac:dyDescent="0.2">
      <c r="A83" s="1">
        <v>78</v>
      </c>
      <c r="B83" s="6" t="s">
        <v>85</v>
      </c>
      <c r="C83" s="1">
        <v>21</v>
      </c>
      <c r="D83" s="1">
        <v>15</v>
      </c>
      <c r="E83" s="1">
        <v>0</v>
      </c>
      <c r="F83" s="3">
        <v>16179.51</v>
      </c>
      <c r="G83" s="3">
        <v>13997.004000000001</v>
      </c>
      <c r="H83" s="3">
        <f t="shared" si="4"/>
        <v>2182.5059999999994</v>
      </c>
      <c r="I83" s="3">
        <f t="shared" si="3"/>
        <v>86.51067924801184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36120.584999999999</v>
      </c>
      <c r="G85" s="3">
        <v>33788.841</v>
      </c>
      <c r="H85" s="3">
        <f t="shared" si="4"/>
        <v>2331.7439999999988</v>
      </c>
      <c r="I85" s="3">
        <f t="shared" ref="I85:I98" si="5">G85/F85*100</f>
        <v>93.544556379693191</v>
      </c>
    </row>
    <row r="86" spans="1:9" ht="18.75" customHeight="1" x14ac:dyDescent="0.2">
      <c r="A86" s="1">
        <v>81</v>
      </c>
      <c r="B86" s="6" t="s">
        <v>88</v>
      </c>
      <c r="C86" s="1">
        <v>33</v>
      </c>
      <c r="D86" s="1">
        <v>0</v>
      </c>
      <c r="E86" s="1">
        <v>13</v>
      </c>
      <c r="F86" s="3">
        <v>21167.278999999999</v>
      </c>
      <c r="G86" s="3">
        <v>19218.909</v>
      </c>
      <c r="H86" s="3">
        <f t="shared" si="4"/>
        <v>1948.369999999999</v>
      </c>
      <c r="I86" s="3">
        <f t="shared" si="5"/>
        <v>90.795368644217334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40022.957999999999</v>
      </c>
      <c r="G87" s="3">
        <v>34545.036999999997</v>
      </c>
      <c r="H87" s="3">
        <f t="shared" si="4"/>
        <v>5477.9210000000021</v>
      </c>
      <c r="I87" s="3">
        <f t="shared" si="5"/>
        <v>86.31305312315996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3813.873</v>
      </c>
      <c r="G88" s="3">
        <v>2978.7469999999998</v>
      </c>
      <c r="H88" s="3">
        <f t="shared" si="4"/>
        <v>835.1260000000002</v>
      </c>
      <c r="I88" s="3">
        <f t="shared" si="5"/>
        <v>78.102941550492105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81418.074999999997</v>
      </c>
      <c r="G89" s="3">
        <v>77424.599000000002</v>
      </c>
      <c r="H89" s="3">
        <f t="shared" si="4"/>
        <v>3993.4759999999951</v>
      </c>
      <c r="I89" s="3">
        <f t="shared" si="5"/>
        <v>95.095098969117117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135264.34099999999</v>
      </c>
      <c r="G90" s="3">
        <v>126172.152</v>
      </c>
      <c r="H90" s="3">
        <f t="shared" si="4"/>
        <v>9092.1889999999839</v>
      </c>
      <c r="I90" s="3">
        <f t="shared" si="5"/>
        <v>93.278207003573854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901.08699999999999</v>
      </c>
      <c r="G92" s="3">
        <v>742.30700000000002</v>
      </c>
      <c r="H92" s="3">
        <f t="shared" si="4"/>
        <v>158.77999999999997</v>
      </c>
      <c r="I92" s="3">
        <f t="shared" si="5"/>
        <v>82.379059957584559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43473.81</v>
      </c>
      <c r="G93" s="3">
        <v>39138.442000000003</v>
      </c>
      <c r="H93" s="3">
        <f t="shared" si="4"/>
        <v>4335.3679999999949</v>
      </c>
      <c r="I93" s="3">
        <f t="shared" si="5"/>
        <v>90.027632728762455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750.45899999999995</v>
      </c>
      <c r="G94" s="3">
        <v>766.54899999999998</v>
      </c>
      <c r="H94" s="3">
        <f t="shared" si="4"/>
        <v>-16.090000000000032</v>
      </c>
      <c r="I94" s="3">
        <f t="shared" si="5"/>
        <v>102.14402119236361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5724.2659999999996</v>
      </c>
      <c r="G95" s="3">
        <v>4871.5690000000004</v>
      </c>
      <c r="H95" s="3">
        <f t="shared" si="4"/>
        <v>852.69699999999921</v>
      </c>
      <c r="I95" s="3">
        <f t="shared" si="5"/>
        <v>85.103819424184707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2846.33</v>
      </c>
      <c r="G98" s="3">
        <v>2397.25</v>
      </c>
      <c r="H98" s="3">
        <f t="shared" si="6"/>
        <v>449.07999999999993</v>
      </c>
      <c r="I98" s="3">
        <f t="shared" si="5"/>
        <v>84.222490013455925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21774</v>
      </c>
      <c r="D100" s="23">
        <f t="shared" ref="D100:E100" si="7">SUM(D6:D99)</f>
        <v>1655</v>
      </c>
      <c r="E100" s="23">
        <f t="shared" si="7"/>
        <v>4420</v>
      </c>
      <c r="F100" s="8">
        <f>SUM(F6:F99)</f>
        <v>59745173.830999978</v>
      </c>
      <c r="G100" s="8">
        <f>SUM(G6:G99)</f>
        <v>55876928.752999999</v>
      </c>
      <c r="H100" s="8">
        <f>SUM(H6:H99)</f>
        <v>3868245.0779999993</v>
      </c>
      <c r="I100" s="9">
        <f>G100/F100*100</f>
        <v>93.525426691464645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2024-03-01T10:38:48Z</dcterms:modified>
</cp:coreProperties>
</file>