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<sst xmlns="http://schemas.openxmlformats.org/spreadsheetml/2006/main" count="107" uniqueCount="107">
  <si>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</si>
  <si>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</si>
  <si>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</si>
  <si>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</si>
  <si>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</si>
  <si>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</si>
  <si>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</si>
  <si>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</si>
  <si>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</si>
  <si>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</si>
  <si>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</si>
  <si>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</si>
  <si>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</si>
  <si>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</si>
  <si>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</si>
  <si>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</si>
  <si>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</si>
  <si>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</si>
  <si>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</si>
  <si>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</si>
  <si>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</si>
  <si>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</si>
  <si>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</si>
  <si>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</si>
  <si>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</si>
  <si>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</si>
  <si>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</si>
  <si>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</si>
  <si>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</si>
  <si>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</si>
  <si>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</si>
  <si>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</si>
  <si>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</si>
  <si>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</si>
  <si>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</si>
  <si>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</si>
  <si>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</si>
  <si>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</si>
  <si>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</si>
  <si>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</si>
  <si>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</si>
  <si>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</si>
  <si>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</si>
  <si>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</si>
  <si>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</si>
  <si>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</si>
  <si>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</si>
  <si>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</si>
  <si>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</si>
  <si>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</si>
  <si>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</si>
  <si>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</si>
  <si>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</si>
  <si>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</si>
  <si>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</si>
  <si>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</si>
  <si>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</si>
  <si>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</si>
  <si>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</si>
  <si>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</si>
  <si>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</si>
  <si>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</si>
  <si>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</si>
  <si>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</si>
  <si>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</si>
  <si>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</si>
  <si>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</si>
  <si>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</si>
  <si>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</si>
  <si>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</si>
  <si>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</si>
  <si>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</si>
  <si>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</si>
  <si>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</si>
  <si>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</si>
  <si>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</si>
  <si>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</si>
  <si>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</si>
  <si>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</si>
  <si>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</si>
  <si>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</si>
  <si>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</si>
  <si>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</si>
  <si>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</si>
  <si>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</si>
  <si>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</si>
  <si>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</si>
  <si>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</si>
  <si>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</si>
  <si>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</si>
  <si>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</si>
  <si>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</si>
  <si>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</si>
  <si>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</si>
  <si>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</si>
  <si>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</si>
  <si>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</si>
  <si>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</si>
  <si>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</si>
  <si>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</si>
  <si>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</si>
  <si>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</si>
  <si>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</si>
  <si>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</si>
  <si>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</si>
  <si>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февраля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</si>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</sst>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A33" sqref="A33:XFD33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187</v>
      </c>
      <c r="D6" s="1">
        <v>17</v>
      </c>
      <c r="E6" s="1">
        <v>106</v>
      </c>
      <c r="F6" s="3">
        <v>295419.27500000002</v>
      </c>
      <c r="G6" s="3">
        <v>280161.717</v>
      </c>
      <c r="H6" s="3">
        <f>F6-G6</f>
        <v>15257.558000000019</v>
      </c>
      <c r="I6" s="3">
        <f>G6/F6*100</f>
        <v>94.835286898595214</v>
      </c>
    </row>
    <row r="7" spans="1:9" ht="18.75" customHeight="1" x14ac:dyDescent="0.2">
      <c r="A7" s="1">
        <v>2</v>
      </c>
      <c r="B7" s="2" t="s">
        <v>9</v>
      </c>
      <c r="C7" s="1">
        <v>105</v>
      </c>
      <c r="D7" s="1">
        <v>0</v>
      </c>
      <c r="E7" s="1">
        <v>35</v>
      </c>
      <c r="F7" s="3">
        <v>126698.337</v>
      </c>
      <c r="G7" s="3">
        <v>109098.883</v>
      </c>
      <c r="H7" s="3">
        <f t="shared" ref="H7:H70" si="0">F7-G7</f>
        <v>17599.453999999998</v>
      </c>
      <c r="I7" s="3">
        <f t="shared" ref="I7:I70" si="1">G7/F7*100</f>
        <v>86.109167320799173</v>
      </c>
    </row>
    <row r="8" spans="1:9" ht="18.75" customHeight="1" x14ac:dyDescent="0.2">
      <c r="A8" s="1">
        <v>3</v>
      </c>
      <c r="B8" s="2" t="s">
        <v>10</v>
      </c>
      <c r="C8" s="1">
        <v>114</v>
      </c>
      <c r="D8" s="1">
        <v>2</v>
      </c>
      <c r="E8" s="1">
        <v>40</v>
      </c>
      <c r="F8" s="3">
        <v>252745.644</v>
      </c>
      <c r="G8" s="3">
        <v>242085.264</v>
      </c>
      <c r="H8" s="3">
        <f t="shared" si="0"/>
        <v>10660.380000000005</v>
      </c>
      <c r="I8" s="3">
        <f t="shared" si="1"/>
        <v>95.782170631593559</v>
      </c>
    </row>
    <row r="9" spans="1:9" ht="18.75" customHeight="1" x14ac:dyDescent="0.2">
      <c r="A9" s="1">
        <v>4</v>
      </c>
      <c r="B9" s="2" t="s">
        <v>11</v>
      </c>
      <c r="C9" s="1">
        <v>375</v>
      </c>
      <c r="D9" s="1">
        <v>20</v>
      </c>
      <c r="E9" s="1">
        <v>123</v>
      </c>
      <c r="F9" s="3">
        <v>665208.60900000005</v>
      </c>
      <c r="G9" s="3">
        <v>568967.81999999995</v>
      </c>
      <c r="H9" s="3">
        <f t="shared" si="0"/>
        <v>96240.789000000106</v>
      </c>
      <c r="I9" s="3">
        <f t="shared" si="1"/>
        <v>85.532239406119885</v>
      </c>
    </row>
    <row r="10" spans="1:9" ht="18.75" customHeight="1" x14ac:dyDescent="0.2">
      <c r="A10" s="1">
        <v>5</v>
      </c>
      <c r="B10" s="2" t="s">
        <v>12</v>
      </c>
      <c r="C10" s="1">
        <v>51</v>
      </c>
      <c r="D10" s="1">
        <v>0</v>
      </c>
      <c r="E10" s="1">
        <v>30</v>
      </c>
      <c r="F10" s="3">
        <v>68830.755999999994</v>
      </c>
      <c r="G10" s="3">
        <v>64090.504999999997</v>
      </c>
      <c r="H10" s="3">
        <f t="shared" si="0"/>
        <v>4740.2509999999966</v>
      </c>
      <c r="I10" s="3">
        <f t="shared" si="1"/>
        <v>93.113178939949464</v>
      </c>
    </row>
    <row r="11" spans="1:9" ht="18.75" customHeight="1" x14ac:dyDescent="0.2">
      <c r="A11" s="1">
        <v>6</v>
      </c>
      <c r="B11" s="2" t="s">
        <v>13</v>
      </c>
      <c r="C11" s="1">
        <v>470</v>
      </c>
      <c r="D11" s="1">
        <v>0</v>
      </c>
      <c r="E11" s="1">
        <v>50</v>
      </c>
      <c r="F11" s="3">
        <v>1572855.7290000001</v>
      </c>
      <c r="G11" s="3">
        <v>1487095.21</v>
      </c>
      <c r="H11" s="3">
        <f t="shared" si="0"/>
        <v>85760.519000000088</v>
      </c>
      <c r="I11" s="3">
        <f t="shared" si="1"/>
        <v>94.54746437204858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63366.76</v>
      </c>
      <c r="G12" s="3">
        <v>59071.351000000002</v>
      </c>
      <c r="H12" s="3">
        <f t="shared" si="0"/>
        <v>4295.4089999999997</v>
      </c>
      <c r="I12" s="3">
        <f t="shared" si="1"/>
        <v>93.221352961710522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258852.557</v>
      </c>
      <c r="G13" s="3">
        <v>226611.91200000001</v>
      </c>
      <c r="H13" s="3">
        <f t="shared" si="0"/>
        <v>32240.64499999999</v>
      </c>
      <c r="I13" s="3">
        <f t="shared" si="1"/>
        <v>87.544784037037743</v>
      </c>
    </row>
    <row r="14" spans="1:9" ht="18.75" customHeight="1" x14ac:dyDescent="0.2">
      <c r="A14" s="1">
        <v>9</v>
      </c>
      <c r="B14" s="2" t="s">
        <v>16</v>
      </c>
      <c r="C14" s="1">
        <v>202</v>
      </c>
      <c r="D14" s="1">
        <v>176</v>
      </c>
      <c r="E14" s="1">
        <v>33</v>
      </c>
      <c r="F14" s="3">
        <v>970760.85900000005</v>
      </c>
      <c r="G14" s="3">
        <v>894658.03799999994</v>
      </c>
      <c r="H14" s="3">
        <f t="shared" si="0"/>
        <v>76102.821000000113</v>
      </c>
      <c r="I14" s="3">
        <f t="shared" si="1"/>
        <v>92.160497583473315</v>
      </c>
    </row>
    <row r="15" spans="1:9" ht="18.75" customHeight="1" x14ac:dyDescent="0.2">
      <c r="A15" s="1">
        <v>10</v>
      </c>
      <c r="B15" s="2" t="s">
        <v>17</v>
      </c>
      <c r="C15" s="1">
        <v>57</v>
      </c>
      <c r="D15" s="1">
        <v>0</v>
      </c>
      <c r="E15" s="1">
        <v>0</v>
      </c>
      <c r="F15" s="3">
        <v>124010.13800000001</v>
      </c>
      <c r="G15" s="3">
        <v>115536.882</v>
      </c>
      <c r="H15" s="3">
        <f t="shared" si="0"/>
        <v>8473.2560000000085</v>
      </c>
      <c r="I15" s="3">
        <f t="shared" si="1"/>
        <v>93.167287661594244</v>
      </c>
    </row>
    <row r="16" spans="1:9" ht="18.75" customHeight="1" x14ac:dyDescent="0.2">
      <c r="A16" s="1">
        <v>11</v>
      </c>
      <c r="B16" s="2" t="s">
        <v>18</v>
      </c>
      <c r="C16" s="1">
        <v>281</v>
      </c>
      <c r="D16" s="1">
        <v>3</v>
      </c>
      <c r="E16" s="1">
        <v>6</v>
      </c>
      <c r="F16" s="3">
        <v>669076.76199999999</v>
      </c>
      <c r="G16" s="3">
        <v>641466.59100000001</v>
      </c>
      <c r="H16" s="3">
        <f t="shared" si="0"/>
        <v>27610.170999999973</v>
      </c>
      <c r="I16" s="3">
        <f t="shared" si="1"/>
        <v>95.873392625762719</v>
      </c>
    </row>
    <row r="17" spans="1:9" ht="18.75" customHeight="1" x14ac:dyDescent="0.2">
      <c r="A17" s="1">
        <v>12</v>
      </c>
      <c r="B17" s="2" t="s">
        <v>19</v>
      </c>
      <c r="C17" s="1">
        <v>39</v>
      </c>
      <c r="D17" s="1">
        <v>0</v>
      </c>
      <c r="E17" s="1">
        <v>1</v>
      </c>
      <c r="F17" s="3">
        <v>91448.101999999999</v>
      </c>
      <c r="G17" s="3">
        <v>83159.728000000003</v>
      </c>
      <c r="H17" s="3">
        <f t="shared" si="0"/>
        <v>8288.3739999999962</v>
      </c>
      <c r="I17" s="3">
        <f t="shared" si="1"/>
        <v>90.936527036941683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92726.213000000003</v>
      </c>
      <c r="G18" s="3">
        <v>82902.993000000002</v>
      </c>
      <c r="H18" s="3">
        <f t="shared" si="0"/>
        <v>9823.2200000000012</v>
      </c>
      <c r="I18" s="3">
        <f t="shared" si="1"/>
        <v>89.406210302150484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1577217.446</v>
      </c>
      <c r="G19" s="3">
        <v>1463731.203</v>
      </c>
      <c r="H19" s="3">
        <f t="shared" si="0"/>
        <v>113486.24300000002</v>
      </c>
      <c r="I19" s="3">
        <f t="shared" si="1"/>
        <v>92.804654596751149</v>
      </c>
    </row>
    <row r="20" spans="1:9" ht="18.75" customHeight="1" x14ac:dyDescent="0.2">
      <c r="A20" s="1">
        <v>15</v>
      </c>
      <c r="B20" s="2" t="s">
        <v>22</v>
      </c>
      <c r="C20" s="1">
        <v>271</v>
      </c>
      <c r="D20" s="1">
        <v>45</v>
      </c>
      <c r="E20" s="1">
        <v>34</v>
      </c>
      <c r="F20" s="3">
        <v>902893.44499999995</v>
      </c>
      <c r="G20" s="3">
        <v>848427.36</v>
      </c>
      <c r="H20" s="3">
        <f t="shared" si="0"/>
        <v>54466.084999999963</v>
      </c>
      <c r="I20" s="3">
        <f t="shared" si="1"/>
        <v>93.967606554060211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329236.05699999997</v>
      </c>
      <c r="G21" s="3">
        <v>282730.67599999998</v>
      </c>
      <c r="H21" s="3">
        <f t="shared" si="0"/>
        <v>46505.380999999994</v>
      </c>
      <c r="I21" s="3">
        <f t="shared" si="1"/>
        <v>85.874760673616009</v>
      </c>
    </row>
    <row r="22" spans="1:9" ht="18.75" customHeight="1" x14ac:dyDescent="0.2">
      <c r="A22" s="1">
        <v>17</v>
      </c>
      <c r="B22" s="2" t="s">
        <v>24</v>
      </c>
      <c r="C22" s="1">
        <v>76</v>
      </c>
      <c r="D22" s="1">
        <v>0</v>
      </c>
      <c r="E22" s="1">
        <v>0</v>
      </c>
      <c r="F22" s="3">
        <v>155718.63399999999</v>
      </c>
      <c r="G22" s="3">
        <v>151153.103</v>
      </c>
      <c r="H22" s="3">
        <f t="shared" si="0"/>
        <v>4565.5309999999881</v>
      </c>
      <c r="I22" s="3">
        <f t="shared" si="1"/>
        <v>97.068089487607509</v>
      </c>
    </row>
    <row r="23" spans="1:9" ht="18.75" customHeight="1" x14ac:dyDescent="0.2">
      <c r="A23" s="1">
        <v>18</v>
      </c>
      <c r="B23" s="2" t="s">
        <v>25</v>
      </c>
      <c r="C23" s="1">
        <v>82</v>
      </c>
      <c r="D23" s="1">
        <v>0</v>
      </c>
      <c r="E23" s="1">
        <v>0</v>
      </c>
      <c r="F23" s="3">
        <v>80583.61</v>
      </c>
      <c r="G23" s="3">
        <v>69210.570999999996</v>
      </c>
      <c r="H23" s="3">
        <f t="shared" si="0"/>
        <v>11373.039000000004</v>
      </c>
      <c r="I23" s="3">
        <f t="shared" si="1"/>
        <v>85.886659830702541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132976.467</v>
      </c>
      <c r="G24" s="3">
        <v>121931.875</v>
      </c>
      <c r="H24" s="3">
        <f t="shared" si="0"/>
        <v>11044.592000000004</v>
      </c>
      <c r="I24" s="3">
        <f t="shared" si="1"/>
        <v>91.69432588399269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2769.319</v>
      </c>
      <c r="G25" s="3">
        <v>2363.4690000000001</v>
      </c>
      <c r="H25" s="3">
        <f t="shared" si="0"/>
        <v>405.84999999999991</v>
      </c>
      <c r="I25" s="3">
        <f t="shared" si="1"/>
        <v>85.344772487387701</v>
      </c>
    </row>
    <row r="26" spans="1:9" ht="18.75" customHeight="1" x14ac:dyDescent="0.2">
      <c r="A26" s="1">
        <v>21</v>
      </c>
      <c r="B26" s="2" t="s">
        <v>28</v>
      </c>
      <c r="C26" s="1">
        <v>159</v>
      </c>
      <c r="D26" s="1">
        <v>28</v>
      </c>
      <c r="E26" s="1">
        <v>28</v>
      </c>
      <c r="F26" s="3">
        <v>228128.16500000001</v>
      </c>
      <c r="G26" s="3">
        <v>205831.174</v>
      </c>
      <c r="H26" s="3">
        <f t="shared" si="0"/>
        <v>22296.991000000009</v>
      </c>
      <c r="I26" s="3">
        <f t="shared" si="1"/>
        <v>90.226112150597444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222119.42</v>
      </c>
      <c r="G27" s="3">
        <v>213101.054</v>
      </c>
      <c r="H27" s="3">
        <f t="shared" si="0"/>
        <v>9018.3660000000091</v>
      </c>
      <c r="I27" s="3">
        <f t="shared" si="1"/>
        <v>95.939857037264005</v>
      </c>
    </row>
    <row r="28" spans="1:9" ht="18.75" customHeight="1" x14ac:dyDescent="0.2">
      <c r="A28" s="1">
        <v>23</v>
      </c>
      <c r="B28" s="2" t="s">
        <v>30</v>
      </c>
      <c r="C28" s="21">
        <v>4702</v>
      </c>
      <c r="D28" s="21">
        <v>826</v>
      </c>
      <c r="E28" s="21">
        <v>1910</v>
      </c>
      <c r="F28" s="3">
        <v>23120786.272</v>
      </c>
      <c r="G28" s="3">
        <v>21995991.890000001</v>
      </c>
      <c r="H28" s="3">
        <f t="shared" si="0"/>
        <v>1124794.3819999993</v>
      </c>
      <c r="I28" s="3">
        <f t="shared" si="1"/>
        <v>95.135137841907394</v>
      </c>
    </row>
    <row r="29" spans="1:9" ht="18.75" customHeight="1" x14ac:dyDescent="0.2">
      <c r="A29" s="1">
        <v>24</v>
      </c>
      <c r="B29" s="2" t="s">
        <v>31</v>
      </c>
      <c r="C29" s="1">
        <v>178</v>
      </c>
      <c r="D29" s="1">
        <v>57</v>
      </c>
      <c r="E29" s="1">
        <v>29</v>
      </c>
      <c r="F29" s="3">
        <v>474216.429</v>
      </c>
      <c r="G29" s="3">
        <v>447658.51899999997</v>
      </c>
      <c r="H29" s="3">
        <f t="shared" si="0"/>
        <v>26557.910000000033</v>
      </c>
      <c r="I29" s="3">
        <f t="shared" si="1"/>
        <v>94.399622540281072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232128.49400000001</v>
      </c>
      <c r="G30" s="3">
        <v>226135.16399999999</v>
      </c>
      <c r="H30" s="3">
        <f t="shared" si="0"/>
        <v>5993.3300000000163</v>
      </c>
      <c r="I30" s="3">
        <f t="shared" si="1"/>
        <v>97.418098098719412</v>
      </c>
    </row>
    <row r="31" spans="1:9" ht="18.75" customHeight="1" x14ac:dyDescent="0.2">
      <c r="A31" s="1">
        <v>26</v>
      </c>
      <c r="B31" s="2" t="s">
        <v>33</v>
      </c>
      <c r="C31" s="1">
        <v>175</v>
      </c>
      <c r="D31" s="1">
        <v>0</v>
      </c>
      <c r="E31" s="1">
        <v>151</v>
      </c>
      <c r="F31" s="3">
        <v>278273.30099999998</v>
      </c>
      <c r="G31" s="3">
        <v>251009.96100000001</v>
      </c>
      <c r="H31" s="3">
        <f t="shared" si="0"/>
        <v>27263.339999999967</v>
      </c>
      <c r="I31" s="3">
        <f t="shared" si="1"/>
        <v>90.202674887591911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162708.986</v>
      </c>
      <c r="G32" s="3">
        <v>151582.992</v>
      </c>
      <c r="H32" s="3">
        <f t="shared" si="0"/>
        <v>11125.994000000006</v>
      </c>
      <c r="I32" s="3">
        <f t="shared" si="1"/>
        <v>93.162028555693894</v>
      </c>
    </row>
    <row r="33" spans="1:9" ht="18.75" customHeight="1" x14ac:dyDescent="0.2">
      <c r="A33" s="1">
        <v>28</v>
      </c>
      <c r="B33" s="2" t="s">
        <v>35</v>
      </c>
      <c r="C33" s="1">
        <v>1253</v>
      </c>
      <c r="D33" s="1">
        <v>14</v>
      </c>
      <c r="E33" s="1">
        <v>172</v>
      </c>
      <c r="F33" s="3">
        <v>4243982.398</v>
      </c>
      <c r="G33" s="3">
        <v>4035032.3539999998</v>
      </c>
      <c r="H33" s="3">
        <f t="shared" si="0"/>
        <v>208950.04400000023</v>
      </c>
      <c r="I33" s="3">
        <f t="shared" si="1"/>
        <v>95.076557242592031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268714.28100000002</v>
      </c>
      <c r="G34" s="3">
        <v>239911.86300000001</v>
      </c>
      <c r="H34" s="3">
        <f t="shared" si="0"/>
        <v>28802.418000000005</v>
      </c>
      <c r="I34" s="3">
        <f t="shared" si="1"/>
        <v>89.281396622161651</v>
      </c>
    </row>
    <row r="35" spans="1:9" ht="18.75" customHeight="1" x14ac:dyDescent="0.2">
      <c r="A35" s="1">
        <v>30</v>
      </c>
      <c r="B35" s="2" t="s">
        <v>37</v>
      </c>
      <c r="C35" s="1">
        <v>176</v>
      </c>
      <c r="D35" s="1">
        <v>87</v>
      </c>
      <c r="E35" s="1">
        <v>46</v>
      </c>
      <c r="F35" s="3">
        <v>197890.74799999999</v>
      </c>
      <c r="G35" s="3">
        <v>185705.16800000001</v>
      </c>
      <c r="H35" s="3">
        <f t="shared" si="0"/>
        <v>12185.579999999987</v>
      </c>
      <c r="I35" s="3">
        <f t="shared" si="1"/>
        <v>93.84226896752142</v>
      </c>
    </row>
    <row r="36" spans="1:9" ht="18.75" customHeight="1" x14ac:dyDescent="0.2">
      <c r="A36" s="1">
        <v>31</v>
      </c>
      <c r="B36" s="2" t="s">
        <v>38</v>
      </c>
      <c r="C36" s="1">
        <v>280</v>
      </c>
      <c r="D36" s="1">
        <v>0</v>
      </c>
      <c r="E36" s="1">
        <v>2</v>
      </c>
      <c r="F36" s="3">
        <v>610844.87</v>
      </c>
      <c r="G36" s="3">
        <v>587112.06599999999</v>
      </c>
      <c r="H36" s="3">
        <f t="shared" si="0"/>
        <v>23732.804000000004</v>
      </c>
      <c r="I36" s="3">
        <f t="shared" si="1"/>
        <v>96.114757581577138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873507.43799999997</v>
      </c>
      <c r="G37" s="3">
        <v>829103.52599999995</v>
      </c>
      <c r="H37" s="3">
        <f t="shared" si="0"/>
        <v>44403.912000000011</v>
      </c>
      <c r="I37" s="3">
        <f t="shared" si="1"/>
        <v>94.916596004990168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643351.56499999994</v>
      </c>
      <c r="G38" s="3">
        <v>586051.63500000001</v>
      </c>
      <c r="H38" s="3">
        <f t="shared" si="0"/>
        <v>57299.929999999935</v>
      </c>
      <c r="I38" s="3">
        <f>G38/F38*100</f>
        <v>91.093527533425686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5</v>
      </c>
      <c r="E39" s="1">
        <v>2</v>
      </c>
      <c r="F39" s="3">
        <v>1594754.6880000001</v>
      </c>
      <c r="G39" s="3">
        <v>1524508.0179999999</v>
      </c>
      <c r="H39" s="3">
        <f t="shared" si="0"/>
        <v>70246.670000000158</v>
      </c>
      <c r="I39" s="3">
        <f t="shared" si="1"/>
        <v>95.595142592865031</v>
      </c>
    </row>
    <row r="40" spans="1:9" ht="18.75" customHeight="1" x14ac:dyDescent="0.2">
      <c r="A40" s="1">
        <v>35</v>
      </c>
      <c r="B40" s="2" t="s">
        <v>42</v>
      </c>
      <c r="C40" s="1">
        <v>279</v>
      </c>
      <c r="D40" s="1">
        <v>0</v>
      </c>
      <c r="E40" s="1">
        <v>0</v>
      </c>
      <c r="F40" s="3">
        <v>672943.25699999998</v>
      </c>
      <c r="G40" s="3">
        <v>551886.86899999995</v>
      </c>
      <c r="H40" s="3">
        <f t="shared" si="0"/>
        <v>121056.38800000004</v>
      </c>
      <c r="I40" s="3">
        <f t="shared" si="1"/>
        <v>82.010907050369624</v>
      </c>
    </row>
    <row r="41" spans="1:9" ht="18.75" customHeight="1" x14ac:dyDescent="0.2">
      <c r="A41" s="1">
        <v>36</v>
      </c>
      <c r="B41" s="2" t="s">
        <v>43</v>
      </c>
      <c r="C41" s="1">
        <v>235</v>
      </c>
      <c r="D41" s="1">
        <v>64</v>
      </c>
      <c r="E41" s="1">
        <v>3</v>
      </c>
      <c r="F41" s="3">
        <v>457634.62400000001</v>
      </c>
      <c r="G41" s="3">
        <v>443447.92599999998</v>
      </c>
      <c r="H41" s="3">
        <f t="shared" si="0"/>
        <v>14186.698000000033</v>
      </c>
      <c r="I41" s="3">
        <f t="shared" si="1"/>
        <v>96.899994612295757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61883</v>
      </c>
      <c r="G42" s="3">
        <v>54637.180999999997</v>
      </c>
      <c r="H42" s="3">
        <f t="shared" si="0"/>
        <v>7245.8190000000031</v>
      </c>
      <c r="I42" s="3">
        <f t="shared" si="1"/>
        <v>88.291099332611537</v>
      </c>
    </row>
    <row r="43" spans="1:9" ht="18.75" customHeight="1" x14ac:dyDescent="0.2">
      <c r="A43" s="1">
        <v>38</v>
      </c>
      <c r="B43" s="2" t="s">
        <v>45</v>
      </c>
      <c r="C43" s="1">
        <v>300</v>
      </c>
      <c r="D43" s="1">
        <v>41</v>
      </c>
      <c r="E43" s="1">
        <v>35</v>
      </c>
      <c r="F43" s="3">
        <v>667997.64199999999</v>
      </c>
      <c r="G43" s="3">
        <v>611877.99800000002</v>
      </c>
      <c r="H43" s="3">
        <f t="shared" si="0"/>
        <v>56119.643999999971</v>
      </c>
      <c r="I43" s="3">
        <f t="shared" si="1"/>
        <v>91.598826032981719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1442634.3030000001</v>
      </c>
      <c r="G44" s="3">
        <v>1365579.5630000001</v>
      </c>
      <c r="H44" s="3">
        <f t="shared" si="0"/>
        <v>77054.739999999991</v>
      </c>
      <c r="I44" s="3">
        <f t="shared" si="1"/>
        <v>94.658747553710427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255064.073</v>
      </c>
      <c r="G45" s="3">
        <v>235884.35200000001</v>
      </c>
      <c r="H45" s="3">
        <f t="shared" si="0"/>
        <v>19179.72099999999</v>
      </c>
      <c r="I45" s="3">
        <f t="shared" si="1"/>
        <v>92.480430201551755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33953.300999999999</v>
      </c>
      <c r="G46" s="3">
        <v>30380.834999999999</v>
      </c>
      <c r="H46" s="3">
        <f t="shared" si="0"/>
        <v>3572.4660000000003</v>
      </c>
      <c r="I46" s="3">
        <f t="shared" si="1"/>
        <v>89.478295497689615</v>
      </c>
    </row>
    <row r="47" spans="1:9" ht="18.75" customHeight="1" x14ac:dyDescent="0.2">
      <c r="A47" s="1">
        <v>42</v>
      </c>
      <c r="B47" s="2" t="s">
        <v>49</v>
      </c>
      <c r="C47" s="1">
        <v>267</v>
      </c>
      <c r="D47" s="1">
        <v>0</v>
      </c>
      <c r="E47" s="1">
        <v>15</v>
      </c>
      <c r="F47" s="3">
        <v>693395.05799999996</v>
      </c>
      <c r="G47" s="3">
        <v>647718.40800000005</v>
      </c>
      <c r="H47" s="3">
        <f t="shared" si="0"/>
        <v>45676.649999999907</v>
      </c>
      <c r="I47" s="3">
        <f t="shared" si="1"/>
        <v>93.412608083514797</v>
      </c>
    </row>
    <row r="48" spans="1:9" ht="18.75" customHeight="1" x14ac:dyDescent="0.2">
      <c r="A48" s="1">
        <v>43</v>
      </c>
      <c r="B48" s="2" t="s">
        <v>50</v>
      </c>
      <c r="C48" s="1">
        <v>81</v>
      </c>
      <c r="D48" s="1">
        <v>3</v>
      </c>
      <c r="E48" s="1">
        <v>32</v>
      </c>
      <c r="F48" s="3">
        <v>230940.93</v>
      </c>
      <c r="G48" s="3">
        <v>222641.323</v>
      </c>
      <c r="H48" s="3">
        <f t="shared" si="0"/>
        <v>8299.6069999999891</v>
      </c>
      <c r="I48" s="3">
        <f t="shared" si="1"/>
        <v>96.40617754505449</v>
      </c>
    </row>
    <row r="49" spans="1:9" ht="18.75" customHeight="1" x14ac:dyDescent="0.2">
      <c r="A49" s="1">
        <v>44</v>
      </c>
      <c r="B49" s="2" t="s">
        <v>51</v>
      </c>
      <c r="C49" s="1">
        <v>1021</v>
      </c>
      <c r="D49" s="1">
        <v>135</v>
      </c>
      <c r="E49" s="1">
        <v>1253</v>
      </c>
      <c r="F49" s="3">
        <v>5252511.0520000001</v>
      </c>
      <c r="G49" s="3">
        <v>4853486.9649999999</v>
      </c>
      <c r="H49" s="3">
        <f t="shared" si="0"/>
        <v>399024.08700000029</v>
      </c>
      <c r="I49" s="3">
        <f t="shared" si="1"/>
        <v>92.403174728246142</v>
      </c>
    </row>
    <row r="50" spans="1:9" ht="18.75" customHeight="1" x14ac:dyDescent="0.2">
      <c r="A50" s="1">
        <v>45</v>
      </c>
      <c r="B50" s="2" t="s">
        <v>52</v>
      </c>
      <c r="C50" s="1">
        <v>241</v>
      </c>
      <c r="D50" s="1">
        <v>1</v>
      </c>
      <c r="E50" s="1">
        <v>10</v>
      </c>
      <c r="F50" s="3">
        <v>707667.48100000003</v>
      </c>
      <c r="G50" s="3">
        <v>626772.06599999999</v>
      </c>
      <c r="H50" s="3">
        <f t="shared" si="0"/>
        <v>80895.415000000037</v>
      </c>
      <c r="I50" s="3">
        <f t="shared" si="1"/>
        <v>88.568725118513669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5</v>
      </c>
      <c r="E51" s="1">
        <v>2</v>
      </c>
      <c r="F51" s="3">
        <v>191449.58100000001</v>
      </c>
      <c r="G51" s="3">
        <v>174645.084</v>
      </c>
      <c r="H51" s="3">
        <f t="shared" si="0"/>
        <v>16804.497000000003</v>
      </c>
      <c r="I51" s="3">
        <f t="shared" si="1"/>
        <v>91.222494762211042</v>
      </c>
    </row>
    <row r="52" spans="1:9" ht="18.75" customHeight="1" x14ac:dyDescent="0.2">
      <c r="A52" s="1">
        <v>47</v>
      </c>
      <c r="B52" s="2" t="s">
        <v>54</v>
      </c>
      <c r="C52" s="1">
        <v>720</v>
      </c>
      <c r="D52" s="1">
        <v>1</v>
      </c>
      <c r="E52" s="1">
        <v>6</v>
      </c>
      <c r="F52" s="3">
        <v>2722352.9550000001</v>
      </c>
      <c r="G52" s="3">
        <v>2562597.2510000002</v>
      </c>
      <c r="H52" s="3">
        <f t="shared" si="0"/>
        <v>159755.70399999991</v>
      </c>
      <c r="I52" s="3">
        <f>G52/F52*100</f>
        <v>94.131704939046017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50171.141000000003</v>
      </c>
      <c r="G53" s="3">
        <v>47218.04</v>
      </c>
      <c r="H53" s="3">
        <f t="shared" si="0"/>
        <v>2953.1010000000024</v>
      </c>
      <c r="I53" s="3">
        <f t="shared" si="1"/>
        <v>94.113944907093099</v>
      </c>
    </row>
    <row r="54" spans="1:9" ht="18.75" customHeight="1" x14ac:dyDescent="0.2">
      <c r="A54" s="1">
        <v>49</v>
      </c>
      <c r="B54" s="2" t="s">
        <v>56</v>
      </c>
      <c r="C54" s="1">
        <v>989</v>
      </c>
      <c r="D54" s="1">
        <v>0</v>
      </c>
      <c r="E54" s="1">
        <v>100</v>
      </c>
      <c r="F54" s="3">
        <v>3337611.284</v>
      </c>
      <c r="G54" s="3">
        <v>3131972.6239999998</v>
      </c>
      <c r="H54" s="3">
        <f t="shared" si="0"/>
        <v>205638.66000000015</v>
      </c>
      <c r="I54" s="3">
        <f t="shared" si="1"/>
        <v>93.838747460322878</v>
      </c>
    </row>
    <row r="55" spans="1:9" ht="18.75" customHeight="1" x14ac:dyDescent="0.2">
      <c r="A55" s="1">
        <v>50</v>
      </c>
      <c r="B55" s="2" t="s">
        <v>57</v>
      </c>
      <c r="C55" s="1">
        <v>398</v>
      </c>
      <c r="D55" s="1">
        <v>19</v>
      </c>
      <c r="E55" s="1">
        <v>18</v>
      </c>
      <c r="F55" s="3">
        <v>1462185.115</v>
      </c>
      <c r="G55" s="3">
        <v>1416077.791</v>
      </c>
      <c r="H55" s="3">
        <f t="shared" si="0"/>
        <v>46107.324000000022</v>
      </c>
      <c r="I55" s="3">
        <f t="shared" si="1"/>
        <v>96.846683533637261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137825.79999999999</v>
      </c>
      <c r="G56" s="3">
        <v>123493.88</v>
      </c>
      <c r="H56" s="3">
        <f t="shared" si="0"/>
        <v>14331.919999999984</v>
      </c>
      <c r="I56" s="3">
        <f t="shared" si="1"/>
        <v>89.601424406751136</v>
      </c>
    </row>
    <row r="57" spans="1:9" ht="18.75" customHeight="1" x14ac:dyDescent="0.2">
      <c r="A57" s="1">
        <v>52</v>
      </c>
      <c r="B57" s="2" t="s">
        <v>59</v>
      </c>
      <c r="C57" s="1">
        <v>387</v>
      </c>
      <c r="D57" s="1">
        <v>30</v>
      </c>
      <c r="E57" s="1">
        <v>39</v>
      </c>
      <c r="F57" s="3">
        <v>1155495.6669999999</v>
      </c>
      <c r="G57" s="3">
        <v>1072796.406</v>
      </c>
      <c r="H57" s="3">
        <f t="shared" si="0"/>
        <v>82699.26099999994</v>
      </c>
      <c r="I57" s="3">
        <f t="shared" si="1"/>
        <v>92.842962257512312</v>
      </c>
    </row>
    <row r="58" spans="1:9" ht="18.75" customHeight="1" x14ac:dyDescent="0.2">
      <c r="A58" s="1">
        <v>53</v>
      </c>
      <c r="B58" s="2" t="s">
        <v>60</v>
      </c>
      <c r="C58" s="1">
        <v>213</v>
      </c>
      <c r="D58" s="1">
        <v>22</v>
      </c>
      <c r="E58" s="1">
        <v>49</v>
      </c>
      <c r="F58" s="3">
        <v>604184.15099999995</v>
      </c>
      <c r="G58" s="3">
        <v>578512.46</v>
      </c>
      <c r="H58" s="3">
        <f t="shared" si="0"/>
        <v>25671.690999999992</v>
      </c>
      <c r="I58" s="3">
        <f t="shared" si="1"/>
        <v>95.751015487991509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142418.894</v>
      </c>
      <c r="G59" s="3">
        <v>130196.156</v>
      </c>
      <c r="H59" s="3">
        <f t="shared" si="0"/>
        <v>12222.737999999998</v>
      </c>
      <c r="I59" s="3">
        <f t="shared" si="1"/>
        <v>91.417755287441011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149221.06700000001</v>
      </c>
      <c r="G60" s="3">
        <v>145481.48800000001</v>
      </c>
      <c r="H60" s="3">
        <f t="shared" si="0"/>
        <v>3739.5789999999979</v>
      </c>
      <c r="I60" s="3">
        <f t="shared" si="1"/>
        <v>97.493933614614889</v>
      </c>
    </row>
    <row r="61" spans="1:9" ht="18.75" customHeight="1" x14ac:dyDescent="0.2">
      <c r="A61" s="1">
        <v>56</v>
      </c>
      <c r="B61" s="2" t="s">
        <v>63</v>
      </c>
      <c r="C61" s="1">
        <v>386</v>
      </c>
      <c r="D61" s="1">
        <v>0</v>
      </c>
      <c r="E61" s="1">
        <v>13</v>
      </c>
      <c r="F61" s="3">
        <v>1132465.6540000001</v>
      </c>
      <c r="G61" s="3">
        <v>1028597.106</v>
      </c>
      <c r="H61" s="3">
        <f t="shared" si="0"/>
        <v>103868.54800000007</v>
      </c>
      <c r="I61" s="3">
        <f t="shared" si="1"/>
        <v>90.828106121088595</v>
      </c>
    </row>
    <row r="62" spans="1:9" ht="18.75" customHeight="1" x14ac:dyDescent="0.2">
      <c r="A62" s="1">
        <v>57</v>
      </c>
      <c r="B62" s="2" t="s">
        <v>64</v>
      </c>
      <c r="C62" s="1">
        <v>640</v>
      </c>
      <c r="D62" s="1">
        <v>7</v>
      </c>
      <c r="E62" s="1">
        <v>121</v>
      </c>
      <c r="F62" s="3">
        <v>1419157.1359999999</v>
      </c>
      <c r="G62" s="3">
        <v>1354299.17</v>
      </c>
      <c r="H62" s="3">
        <f t="shared" si="0"/>
        <v>64857.966000000015</v>
      </c>
      <c r="I62" s="3">
        <f t="shared" si="1"/>
        <v>95.429824904181714</v>
      </c>
    </row>
    <row r="63" spans="1:9" ht="18.75" customHeight="1" x14ac:dyDescent="0.2">
      <c r="A63" s="1">
        <v>58</v>
      </c>
      <c r="B63" s="2" t="s">
        <v>65</v>
      </c>
      <c r="C63" s="1">
        <v>86</v>
      </c>
      <c r="D63" s="1">
        <v>1</v>
      </c>
      <c r="E63" s="1">
        <v>0</v>
      </c>
      <c r="F63" s="3">
        <v>85076.176000000007</v>
      </c>
      <c r="G63" s="3">
        <v>78198.856</v>
      </c>
      <c r="H63" s="3">
        <f t="shared" si="0"/>
        <v>6877.320000000007</v>
      </c>
      <c r="I63" s="3">
        <f t="shared" si="1"/>
        <v>91.916279829032263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465744.40500000003</v>
      </c>
      <c r="G64" s="3">
        <v>442409.74300000002</v>
      </c>
      <c r="H64" s="3">
        <f t="shared" si="0"/>
        <v>23334.662000000011</v>
      </c>
      <c r="I64" s="3">
        <f t="shared" si="1"/>
        <v>94.989813779942239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12363.111000000001</v>
      </c>
      <c r="G65" s="3">
        <v>11784.183000000001</v>
      </c>
      <c r="H65" s="3">
        <f t="shared" si="0"/>
        <v>578.92799999999988</v>
      </c>
      <c r="I65" s="3">
        <f t="shared" si="1"/>
        <v>95.317295137122045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880303.35600000003</v>
      </c>
      <c r="G66" s="3">
        <v>848141.39899999998</v>
      </c>
      <c r="H66" s="3">
        <f t="shared" si="0"/>
        <v>32161.957000000053</v>
      </c>
      <c r="I66" s="3">
        <f t="shared" si="1"/>
        <v>96.346491606468433</v>
      </c>
    </row>
    <row r="67" spans="1:9" ht="18.75" customHeight="1" x14ac:dyDescent="0.2">
      <c r="A67" s="1">
        <v>62</v>
      </c>
      <c r="B67" s="2" t="s">
        <v>69</v>
      </c>
      <c r="C67" s="1">
        <v>371</v>
      </c>
      <c r="D67" s="1">
        <v>4</v>
      </c>
      <c r="E67" s="1">
        <v>40</v>
      </c>
      <c r="F67" s="3">
        <v>681102.951</v>
      </c>
      <c r="G67" s="3">
        <v>613265.402</v>
      </c>
      <c r="H67" s="3">
        <f t="shared" si="0"/>
        <v>67837.548999999999</v>
      </c>
      <c r="I67" s="3">
        <f>G67/F67*100</f>
        <v>90.040044768503719</v>
      </c>
    </row>
    <row r="68" spans="1:9" ht="18.75" customHeight="1" x14ac:dyDescent="0.2">
      <c r="A68" s="1">
        <v>63</v>
      </c>
      <c r="B68" s="2" t="s">
        <v>70</v>
      </c>
      <c r="C68" s="1">
        <v>177</v>
      </c>
      <c r="D68" s="1">
        <v>19</v>
      </c>
      <c r="E68" s="1">
        <v>29</v>
      </c>
      <c r="F68" s="3">
        <v>313404.36499999999</v>
      </c>
      <c r="G68" s="3">
        <v>293513.59299999999</v>
      </c>
      <c r="H68" s="3">
        <f t="shared" si="0"/>
        <v>19890.771999999997</v>
      </c>
      <c r="I68" s="3">
        <f t="shared" si="1"/>
        <v>93.653320048685345</v>
      </c>
    </row>
    <row r="69" spans="1:9" ht="18.75" customHeight="1" x14ac:dyDescent="0.2">
      <c r="A69" s="1">
        <v>64</v>
      </c>
      <c r="B69" s="2" t="s">
        <v>71</v>
      </c>
      <c r="C69" s="1">
        <v>254</v>
      </c>
      <c r="D69" s="1">
        <v>53</v>
      </c>
      <c r="E69" s="1">
        <v>0</v>
      </c>
      <c r="F69" s="3">
        <v>343758.609</v>
      </c>
      <c r="G69" s="3">
        <v>315150.19199999998</v>
      </c>
      <c r="H69" s="3">
        <f t="shared" si="0"/>
        <v>28608.417000000016</v>
      </c>
      <c r="I69" s="3">
        <f t="shared" si="1"/>
        <v>91.677759843390561</v>
      </c>
    </row>
    <row r="70" spans="1:9" ht="18.75" customHeight="1" x14ac:dyDescent="0.2">
      <c r="A70" s="1">
        <v>65</v>
      </c>
      <c r="B70" s="2" t="s">
        <v>72</v>
      </c>
      <c r="C70" s="1">
        <v>76</v>
      </c>
      <c r="D70" s="1">
        <v>0</v>
      </c>
      <c r="E70" s="1">
        <v>0</v>
      </c>
      <c r="F70" s="3">
        <v>89873.120999999999</v>
      </c>
      <c r="G70" s="3">
        <v>76482.793000000005</v>
      </c>
      <c r="H70" s="3">
        <f t="shared" si="0"/>
        <v>13390.327999999994</v>
      </c>
      <c r="I70" s="3">
        <f t="shared" si="1"/>
        <v>85.100853457620545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300883.73100000003</v>
      </c>
      <c r="G71" s="3">
        <v>290799.21500000003</v>
      </c>
      <c r="H71" s="3">
        <f t="shared" ref="H71:H73" si="2">F71-G71</f>
        <v>10084.516000000003</v>
      </c>
      <c r="I71" s="3">
        <f t="shared" ref="I71:I83" si="3">G71/F71*100</f>
        <v>96.648367804239967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45606.063000000002</v>
      </c>
      <c r="G72" s="3">
        <v>44409.887000000002</v>
      </c>
      <c r="H72" s="3">
        <f t="shared" si="2"/>
        <v>1196.1759999999995</v>
      </c>
      <c r="I72" s="3">
        <f t="shared" si="3"/>
        <v>97.377155752295479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60392.427000000003</v>
      </c>
      <c r="G73" s="3">
        <v>54234.542999999998</v>
      </c>
      <c r="H73" s="3">
        <f t="shared" si="2"/>
        <v>6157.8840000000055</v>
      </c>
      <c r="I73" s="3">
        <f t="shared" si="3"/>
        <v>89.803549375487094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3519.4009999999998</v>
      </c>
      <c r="G75" s="3">
        <v>3468.0129999999999</v>
      </c>
      <c r="H75" s="3">
        <f t="shared" ref="H75:H95" si="4">F75-G75</f>
        <v>51.38799999999992</v>
      </c>
      <c r="I75" s="3">
        <f t="shared" si="3"/>
        <v>98.539865164554996</v>
      </c>
    </row>
    <row r="76" spans="1:9" ht="18.75" customHeight="1" x14ac:dyDescent="0.2">
      <c r="A76" s="1">
        <v>71</v>
      </c>
      <c r="B76" s="6" t="s">
        <v>78</v>
      </c>
      <c r="C76" s="1">
        <v>47</v>
      </c>
      <c r="D76" s="1">
        <v>0</v>
      </c>
      <c r="E76" s="1">
        <v>0</v>
      </c>
      <c r="F76" s="3">
        <v>57870.896999999997</v>
      </c>
      <c r="G76" s="3">
        <v>55944.258000000002</v>
      </c>
      <c r="H76" s="3">
        <f t="shared" si="4"/>
        <v>1926.6389999999956</v>
      </c>
      <c r="I76" s="3">
        <f t="shared" si="3"/>
        <v>96.670798104269934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5006.1469999999999</v>
      </c>
      <c r="G77" s="3">
        <v>4538.1930000000002</v>
      </c>
      <c r="H77" s="3">
        <f t="shared" si="4"/>
        <v>467.95399999999972</v>
      </c>
      <c r="I77" s="3">
        <f t="shared" si="3"/>
        <v>90.652411924779685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10774.949000000001</v>
      </c>
      <c r="G79" s="3">
        <v>9484.5</v>
      </c>
      <c r="H79" s="3">
        <f t="shared" si="4"/>
        <v>1290.4490000000005</v>
      </c>
      <c r="I79" s="3">
        <f t="shared" si="3"/>
        <v>88.023618487660585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19123.663</v>
      </c>
      <c r="G80" s="3">
        <v>16055.093000000001</v>
      </c>
      <c r="H80" s="3">
        <f t="shared" si="4"/>
        <v>3068.5699999999997</v>
      </c>
      <c r="I80" s="3">
        <f t="shared" si="3"/>
        <v>83.954067795484576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21060.706999999999</v>
      </c>
      <c r="G81" s="3">
        <v>18774.473999999998</v>
      </c>
      <c r="H81" s="3">
        <f t="shared" si="4"/>
        <v>2286.2330000000002</v>
      </c>
      <c r="I81" s="3">
        <f t="shared" si="3"/>
        <v>89.144557207884802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60981.364000000001</v>
      </c>
      <c r="G82" s="3">
        <v>55410.141000000003</v>
      </c>
      <c r="H82" s="3">
        <f t="shared" si="4"/>
        <v>5571.2229999999981</v>
      </c>
      <c r="I82" s="3">
        <f t="shared" si="3"/>
        <v>90.864056435339819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19368.864000000001</v>
      </c>
      <c r="G83" s="3">
        <v>16708.393</v>
      </c>
      <c r="H83" s="3">
        <f t="shared" si="4"/>
        <v>2660.4710000000014</v>
      </c>
      <c r="I83" s="3">
        <f t="shared" si="3"/>
        <v>86.264186686426214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42164.328000000001</v>
      </c>
      <c r="G85" s="3">
        <v>39617.603999999999</v>
      </c>
      <c r="H85" s="3">
        <f t="shared" si="4"/>
        <v>2546.724000000002</v>
      </c>
      <c r="I85" s="3">
        <f t="shared" ref="I85:I98" si="5">G85/F85*100</f>
        <v>93.960003346904983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24973.973999999998</v>
      </c>
      <c r="G86" s="3">
        <v>22767.557000000001</v>
      </c>
      <c r="H86" s="3">
        <f t="shared" si="4"/>
        <v>2206.4169999999976</v>
      </c>
      <c r="I86" s="3">
        <f t="shared" si="5"/>
        <v>91.165134551673688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47551.449000000001</v>
      </c>
      <c r="G87" s="3">
        <v>41823.661999999997</v>
      </c>
      <c r="H87" s="3">
        <f t="shared" si="4"/>
        <v>5727.7870000000039</v>
      </c>
      <c r="I87" s="3">
        <f t="shared" si="5"/>
        <v>87.954547925553214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4481.2889999999998</v>
      </c>
      <c r="G88" s="3">
        <v>3482.3649999999998</v>
      </c>
      <c r="H88" s="3">
        <f t="shared" si="4"/>
        <v>998.92399999999998</v>
      </c>
      <c r="I88" s="3">
        <f t="shared" si="5"/>
        <v>77.709002923042902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90151.638999999996</v>
      </c>
      <c r="G89" s="3">
        <v>85291.671000000002</v>
      </c>
      <c r="H89" s="3">
        <f t="shared" si="4"/>
        <v>4859.9679999999935</v>
      </c>
      <c r="I89" s="3">
        <f t="shared" si="5"/>
        <v>94.609118531943722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157662.01800000001</v>
      </c>
      <c r="G90" s="3">
        <v>147348.90299999999</v>
      </c>
      <c r="H90" s="3">
        <f t="shared" si="4"/>
        <v>10313.11500000002</v>
      </c>
      <c r="I90" s="3">
        <f t="shared" si="5"/>
        <v>93.458719398098779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1043.5360000000001</v>
      </c>
      <c r="G92" s="3">
        <v>826.38099999999997</v>
      </c>
      <c r="H92" s="3">
        <f t="shared" si="4"/>
        <v>217.15500000000009</v>
      </c>
      <c r="I92" s="3">
        <f t="shared" si="5"/>
        <v>79.190463960994151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50822.752</v>
      </c>
      <c r="G93" s="3">
        <v>45801.875999999997</v>
      </c>
      <c r="H93" s="3">
        <f t="shared" si="4"/>
        <v>5020.8760000000038</v>
      </c>
      <c r="I93" s="3">
        <f t="shared" si="5"/>
        <v>90.120810459063676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872.14300000000003</v>
      </c>
      <c r="G94" s="3">
        <v>886.00400000000002</v>
      </c>
      <c r="H94" s="3">
        <f t="shared" si="4"/>
        <v>-13.86099999999999</v>
      </c>
      <c r="I94" s="3">
        <f t="shared" si="5"/>
        <v>101.58930358897567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6625.643</v>
      </c>
      <c r="G95" s="3">
        <v>5684.51</v>
      </c>
      <c r="H95" s="3">
        <f t="shared" si="4"/>
        <v>941.13299999999981</v>
      </c>
      <c r="I95" s="3">
        <f t="shared" si="5"/>
        <v>85.79559749898992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3249.5729999999999</v>
      </c>
      <c r="G98" s="3">
        <v>2736.1779999999999</v>
      </c>
      <c r="H98" s="3">
        <f t="shared" si="6"/>
        <v>513.39499999999998</v>
      </c>
      <c r="I98" s="3">
        <f t="shared" si="5"/>
        <v>84.201155044062716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21190</v>
      </c>
      <c r="D100" s="23">
        <f t="shared" ref="D100:E100" si="7">SUM(D6:D99)</f>
        <v>1764</v>
      </c>
      <c r="E100" s="23">
        <f t="shared" si="7"/>
        <v>4815</v>
      </c>
      <c r="F100" s="8">
        <f>SUM(F6:F99)</f>
        <v>68471777.591000021</v>
      </c>
      <c r="G100" s="8">
        <f>SUM(G6:G99)</f>
        <v>64328431.059000008</v>
      </c>
      <c r="H100" s="8">
        <f>SUM(H6:H99)</f>
        <v>4143346.5319999983</v>
      </c>
      <c r="I100" s="9">
        <f>G100/F100*100</f>
        <v>93.948825811490806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2025-02-26T03:10:43Z</dcterms:modified>
</cp:coreProperties>
</file>