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C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<sst xmlns="http://schemas.openxmlformats.org/spreadsheetml/2006/main" count="107" uniqueCount="107">
  <si>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</si>
  <si>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</si>
  <si>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</si>
  <si>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</si>
  <si>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</si>
  <si>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</si>
  <si>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</si>
  <si>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</si>
  <si>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</si>
  <si>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</si>
  <si>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</si>
  <si>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</si>
  <si>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</si>
  <si>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</si>
  <si>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</si>
  <si>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</si>
  <si>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</si>
  <si>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</si>
  <si>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</si>
  <si>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</si>
  <si>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</si>
  <si>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</si>
  <si>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</si>
  <si>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</si>
  <si>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</si>
  <si>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</si>
  <si>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</si>
  <si>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</si>
  <si>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</si>
  <si>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</si>
  <si>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</si>
  <si>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</si>
  <si>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</si>
  <si>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</si>
  <si>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</si>
  <si>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</si>
  <si>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</si>
  <si>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</si>
  <si>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</si>
  <si>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</si>
  <si>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</si>
  <si>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</si>
  <si>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</si>
  <si>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</si>
  <si>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</si>
  <si>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</si>
  <si>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</si>
  <si>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</si>
  <si>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</si>
  <si>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</si>
  <si>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</si>
  <si>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</si>
  <si>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</si>
  <si>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</si>
  <si>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</si>
  <si>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</si>
  <si>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</si>
  <si>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</si>
  <si>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</si>
  <si>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</si>
  <si>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</si>
  <si>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</si>
  <si>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</si>
  <si>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</si>
  <si>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</si>
  <si>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</si>
  <si>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</si>
  <si>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</si>
  <si>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</si>
  <si>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</si>
  <si>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</si>
  <si>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</si>
  <si>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</si>
  <si>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</si>
  <si>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</si>
  <si>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</si>
  <si>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</si>
  <si>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</si>
  <si>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</si>
  <si>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</si>
  <si>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</si>
  <si>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</si>
  <si>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</si>
  <si>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</si>
  <si>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</si>
  <si>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</si>
  <si>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</si>
  <si>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</si>
  <si>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</si>
  <si>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</si>
  <si>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</si>
  <si>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</si>
  <si>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</si>
  <si>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</si>
  <si>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</si>
  <si>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</si>
  <si>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</si>
  <si>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</si>
  <si>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</si>
  <si>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</si>
  <si>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</si>
  <si>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</si>
  <si>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</si>
  <si>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</si>
  <si>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</si>
  <si>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марта 2022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</si>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</sst>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9.5" customHeight="1" x14ac:dyDescent="0.2">
      <c r="A2" s="27" t="s">
        <v>105</v>
      </c>
      <c r="B2" s="27"/>
      <c r="C2" s="27"/>
      <c r="D2" s="27"/>
      <c r="E2" s="27"/>
      <c r="F2" s="27"/>
      <c r="G2" s="27"/>
      <c r="H2" s="27"/>
      <c r="I2" s="27"/>
    </row>
    <row r="3" spans="1:9" s="14" customFormat="1" ht="23.25" customHeight="1" x14ac:dyDescent="0.25">
      <c r="A3" s="28" t="s">
        <v>1</v>
      </c>
      <c r="B3" s="29" t="s">
        <v>2</v>
      </c>
      <c r="C3" s="28" t="s">
        <v>3</v>
      </c>
      <c r="D3" s="28" t="s">
        <v>4</v>
      </c>
      <c r="E3" s="28" t="s">
        <v>5</v>
      </c>
      <c r="F3" s="28" t="s">
        <v>100</v>
      </c>
      <c r="G3" s="28" t="s">
        <v>101</v>
      </c>
      <c r="H3" s="31" t="s">
        <v>6</v>
      </c>
      <c r="I3" s="23" t="s">
        <v>7</v>
      </c>
    </row>
    <row r="4" spans="1:9" s="14" customFormat="1" ht="22.5" customHeight="1" x14ac:dyDescent="0.25">
      <c r="A4" s="28"/>
      <c r="B4" s="29"/>
      <c r="C4" s="28"/>
      <c r="D4" s="28"/>
      <c r="E4" s="28"/>
      <c r="F4" s="30"/>
      <c r="G4" s="30"/>
      <c r="H4" s="24"/>
      <c r="I4" s="24"/>
    </row>
    <row r="5" spans="1:9" s="14" customFormat="1" ht="48.75" customHeight="1" x14ac:dyDescent="0.25">
      <c r="A5" s="28"/>
      <c r="B5" s="29"/>
      <c r="C5" s="28"/>
      <c r="D5" s="28"/>
      <c r="E5" s="28"/>
      <c r="F5" s="30"/>
      <c r="G5" s="30"/>
      <c r="H5" s="24"/>
      <c r="I5" s="24"/>
    </row>
    <row r="6" spans="1:9" ht="18.75" customHeight="1" x14ac:dyDescent="0.2">
      <c r="A6" s="1">
        <v>1</v>
      </c>
      <c r="B6" s="2" t="s">
        <v>8</v>
      </c>
      <c r="C6" s="1">
        <v>209</v>
      </c>
      <c r="D6" s="1">
        <v>21</v>
      </c>
      <c r="E6" s="1">
        <v>84</v>
      </c>
      <c r="F6" s="3">
        <v>208931.47899999999</v>
      </c>
      <c r="G6" s="3">
        <v>198561.19200000001</v>
      </c>
      <c r="H6" s="3">
        <f>F6-G6</f>
        <v>10370.286999999982</v>
      </c>
      <c r="I6" s="3">
        <f>G6/F6*100</f>
        <v>95.036512903831024</v>
      </c>
    </row>
    <row r="7" spans="1:9" ht="18.75" customHeight="1" x14ac:dyDescent="0.2">
      <c r="A7" s="1">
        <v>2</v>
      </c>
      <c r="B7" s="2" t="s">
        <v>9</v>
      </c>
      <c r="C7" s="1">
        <v>107</v>
      </c>
      <c r="D7" s="1">
        <v>0</v>
      </c>
      <c r="E7" s="1">
        <v>30</v>
      </c>
      <c r="F7" s="3">
        <v>86691.207999999999</v>
      </c>
      <c r="G7" s="3">
        <v>74062.165999999997</v>
      </c>
      <c r="H7" s="3">
        <f t="shared" ref="H7:H70" si="0">F7-G7</f>
        <v>12629.042000000001</v>
      </c>
      <c r="I7" s="3">
        <f t="shared" ref="I7:I70" si="1">G7/F7*100</f>
        <v>85.432153627389752</v>
      </c>
    </row>
    <row r="8" spans="1:9" ht="18.75" customHeight="1" x14ac:dyDescent="0.2">
      <c r="A8" s="1">
        <v>3</v>
      </c>
      <c r="B8" s="2" t="s">
        <v>10</v>
      </c>
      <c r="C8" s="1">
        <v>123</v>
      </c>
      <c r="D8" s="1">
        <v>2</v>
      </c>
      <c r="E8" s="1">
        <v>25</v>
      </c>
      <c r="F8" s="3">
        <v>169149.04699999999</v>
      </c>
      <c r="G8" s="3">
        <v>156556.497</v>
      </c>
      <c r="H8" s="3">
        <f t="shared" si="0"/>
        <v>12592.549999999988</v>
      </c>
      <c r="I8" s="3">
        <f t="shared" si="1"/>
        <v>92.555352676624906</v>
      </c>
    </row>
    <row r="9" spans="1:9" ht="18.75" customHeight="1" x14ac:dyDescent="0.2">
      <c r="A9" s="1">
        <v>4</v>
      </c>
      <c r="B9" s="2" t="s">
        <v>11</v>
      </c>
      <c r="C9" s="1">
        <v>427</v>
      </c>
      <c r="D9" s="1">
        <v>15</v>
      </c>
      <c r="E9" s="1">
        <v>85</v>
      </c>
      <c r="F9" s="3">
        <v>493708.55099999998</v>
      </c>
      <c r="G9" s="3">
        <v>413162.734</v>
      </c>
      <c r="H9" s="3">
        <f t="shared" si="0"/>
        <v>80545.816999999981</v>
      </c>
      <c r="I9" s="3">
        <f t="shared" si="1"/>
        <v>83.685553584831467</v>
      </c>
    </row>
    <row r="10" spans="1:9" ht="18.75" customHeight="1" x14ac:dyDescent="0.2">
      <c r="A10" s="1">
        <v>5</v>
      </c>
      <c r="B10" s="2" t="s">
        <v>12</v>
      </c>
      <c r="C10" s="1">
        <v>54</v>
      </c>
      <c r="D10" s="1">
        <v>0</v>
      </c>
      <c r="E10" s="1">
        <v>27</v>
      </c>
      <c r="F10" s="3">
        <v>45605.972000000002</v>
      </c>
      <c r="G10" s="3">
        <v>42156.661999999997</v>
      </c>
      <c r="H10" s="3">
        <f t="shared" si="0"/>
        <v>3449.3100000000049</v>
      </c>
      <c r="I10" s="3">
        <f t="shared" si="1"/>
        <v>92.436714209270647</v>
      </c>
    </row>
    <row r="11" spans="1:9" ht="18.75" customHeight="1" x14ac:dyDescent="0.2">
      <c r="A11" s="1">
        <v>6</v>
      </c>
      <c r="B11" s="2" t="s">
        <v>13</v>
      </c>
      <c r="C11" s="1">
        <v>487</v>
      </c>
      <c r="D11" s="1">
        <v>2</v>
      </c>
      <c r="E11" s="1">
        <v>34</v>
      </c>
      <c r="F11" s="3">
        <v>1011389.0110000001</v>
      </c>
      <c r="G11" s="3">
        <v>947611.26199999999</v>
      </c>
      <c r="H11" s="3">
        <f t="shared" si="0"/>
        <v>63777.749000000069</v>
      </c>
      <c r="I11" s="3">
        <f t="shared" si="1"/>
        <v>93.694043705602397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39578.302000000003</v>
      </c>
      <c r="G12" s="3">
        <v>36777.445</v>
      </c>
      <c r="H12" s="3">
        <f t="shared" si="0"/>
        <v>2800.8570000000036</v>
      </c>
      <c r="I12" s="3">
        <f t="shared" si="1"/>
        <v>92.923251229928965</v>
      </c>
    </row>
    <row r="13" spans="1:9" ht="18.75" customHeight="1" x14ac:dyDescent="0.2">
      <c r="A13" s="1">
        <v>8</v>
      </c>
      <c r="B13" s="2" t="s">
        <v>15</v>
      </c>
      <c r="C13" s="1">
        <v>207</v>
      </c>
      <c r="D13" s="1">
        <v>0</v>
      </c>
      <c r="E13" s="1">
        <v>0</v>
      </c>
      <c r="F13" s="3">
        <v>157634.91099999999</v>
      </c>
      <c r="G13" s="3">
        <v>136629.63099999999</v>
      </c>
      <c r="H13" s="3">
        <f t="shared" si="0"/>
        <v>21005.279999999999</v>
      </c>
      <c r="I13" s="3">
        <f t="shared" si="1"/>
        <v>86.674728417234931</v>
      </c>
    </row>
    <row r="14" spans="1:9" ht="18.75" customHeight="1" x14ac:dyDescent="0.2">
      <c r="A14" s="1">
        <v>9</v>
      </c>
      <c r="B14" s="2" t="s">
        <v>16</v>
      </c>
      <c r="C14" s="1">
        <v>279</v>
      </c>
      <c r="D14" s="1">
        <v>117</v>
      </c>
      <c r="E14" s="1">
        <v>10</v>
      </c>
      <c r="F14" s="3">
        <v>739344.53799999994</v>
      </c>
      <c r="G14" s="3">
        <v>665736.69999999995</v>
      </c>
      <c r="H14" s="3">
        <f t="shared" si="0"/>
        <v>73607.837999999989</v>
      </c>
      <c r="I14" s="3">
        <f t="shared" si="1"/>
        <v>90.0441763999344</v>
      </c>
    </row>
    <row r="15" spans="1:9" ht="18.75" customHeight="1" x14ac:dyDescent="0.2">
      <c r="A15" s="1">
        <v>10</v>
      </c>
      <c r="B15" s="2" t="s">
        <v>17</v>
      </c>
      <c r="C15" s="1">
        <v>52</v>
      </c>
      <c r="D15" s="1">
        <v>0</v>
      </c>
      <c r="E15" s="1">
        <v>0</v>
      </c>
      <c r="F15" s="3">
        <v>76230.237999999998</v>
      </c>
      <c r="G15" s="3">
        <v>70811.872000000003</v>
      </c>
      <c r="H15" s="3">
        <f t="shared" si="0"/>
        <v>5418.3659999999945</v>
      </c>
      <c r="I15" s="3">
        <f t="shared" si="1"/>
        <v>92.892104049314412</v>
      </c>
    </row>
    <row r="16" spans="1:9" ht="18.75" customHeight="1" x14ac:dyDescent="0.2">
      <c r="A16" s="1">
        <v>11</v>
      </c>
      <c r="B16" s="2" t="s">
        <v>18</v>
      </c>
      <c r="C16" s="1">
        <v>282</v>
      </c>
      <c r="D16" s="1">
        <v>5</v>
      </c>
      <c r="E16" s="1">
        <v>6</v>
      </c>
      <c r="F16" s="3">
        <v>407168.272</v>
      </c>
      <c r="G16" s="3">
        <v>387404.93400000001</v>
      </c>
      <c r="H16" s="3">
        <f t="shared" si="0"/>
        <v>19763.337999999989</v>
      </c>
      <c r="I16" s="3">
        <f t="shared" si="1"/>
        <v>95.146149796269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55801.199000000001</v>
      </c>
      <c r="G17" s="3">
        <v>49777.457999999999</v>
      </c>
      <c r="H17" s="3">
        <f t="shared" si="0"/>
        <v>6023.7410000000018</v>
      </c>
      <c r="I17" s="3">
        <f t="shared" si="1"/>
        <v>89.204997190114128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59458.550999999999</v>
      </c>
      <c r="G18" s="3">
        <v>52797.595000000001</v>
      </c>
      <c r="H18" s="3">
        <f t="shared" si="0"/>
        <v>6660.9559999999983</v>
      </c>
      <c r="I18" s="3">
        <f t="shared" si="1"/>
        <v>88.797311929111771</v>
      </c>
    </row>
    <row r="19" spans="1:9" ht="18.75" customHeight="1" x14ac:dyDescent="0.2">
      <c r="A19" s="1">
        <v>14</v>
      </c>
      <c r="B19" s="2" t="s">
        <v>21</v>
      </c>
      <c r="C19" s="1">
        <v>420</v>
      </c>
      <c r="D19" s="1">
        <v>0</v>
      </c>
      <c r="E19" s="1">
        <v>5</v>
      </c>
      <c r="F19" s="3">
        <v>973399.71299999999</v>
      </c>
      <c r="G19" s="3">
        <v>881582.49600000004</v>
      </c>
      <c r="H19" s="3">
        <f t="shared" si="0"/>
        <v>91817.216999999946</v>
      </c>
      <c r="I19" s="3">
        <f t="shared" si="1"/>
        <v>90.567367570201867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54</v>
      </c>
      <c r="E20" s="1">
        <v>9</v>
      </c>
      <c r="F20" s="3">
        <v>573177.35900000005</v>
      </c>
      <c r="G20" s="3">
        <v>545324.18000000005</v>
      </c>
      <c r="H20" s="3">
        <f t="shared" si="0"/>
        <v>27853.179000000004</v>
      </c>
      <c r="I20" s="3">
        <f t="shared" si="1"/>
        <v>95.140565383009132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204391.94099999999</v>
      </c>
      <c r="G21" s="3">
        <v>175651.174</v>
      </c>
      <c r="H21" s="3">
        <f t="shared" si="0"/>
        <v>28740.766999999993</v>
      </c>
      <c r="I21" s="3">
        <f t="shared" si="1"/>
        <v>85.93840497850158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97221.635999999999</v>
      </c>
      <c r="G22" s="3">
        <v>94403.989000000001</v>
      </c>
      <c r="H22" s="3">
        <f t="shared" si="0"/>
        <v>2817.6469999999972</v>
      </c>
      <c r="I22" s="3">
        <f t="shared" si="1"/>
        <v>97.101831324870929</v>
      </c>
    </row>
    <row r="23" spans="1:9" ht="18.75" customHeight="1" x14ac:dyDescent="0.2">
      <c r="A23" s="1">
        <v>18</v>
      </c>
      <c r="B23" s="2" t="s">
        <v>25</v>
      </c>
      <c r="C23" s="1">
        <v>110</v>
      </c>
      <c r="D23" s="1">
        <v>0</v>
      </c>
      <c r="E23" s="1">
        <v>0</v>
      </c>
      <c r="F23" s="3">
        <v>52175.921000000002</v>
      </c>
      <c r="G23" s="3">
        <v>43117.498</v>
      </c>
      <c r="H23" s="3">
        <f t="shared" si="0"/>
        <v>9058.4230000000025</v>
      </c>
      <c r="I23" s="3">
        <f t="shared" si="1"/>
        <v>82.638690747787663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81811.849000000002</v>
      </c>
      <c r="G24" s="3">
        <v>75438.634000000005</v>
      </c>
      <c r="H24" s="3">
        <f t="shared" si="0"/>
        <v>6373.2149999999965</v>
      </c>
      <c r="I24" s="3">
        <f t="shared" si="1"/>
        <v>92.209912038536132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1876.9469999999999</v>
      </c>
      <c r="G25" s="3">
        <v>1456.51</v>
      </c>
      <c r="H25" s="3">
        <f t="shared" si="0"/>
        <v>420.4369999999999</v>
      </c>
      <c r="I25" s="3">
        <f t="shared" si="1"/>
        <v>77.599953541575758</v>
      </c>
    </row>
    <row r="26" spans="1:9" ht="18.75" customHeight="1" x14ac:dyDescent="0.2">
      <c r="A26" s="1">
        <v>21</v>
      </c>
      <c r="B26" s="2" t="s">
        <v>28</v>
      </c>
      <c r="C26" s="1">
        <v>174</v>
      </c>
      <c r="D26" s="1">
        <v>25</v>
      </c>
      <c r="E26" s="1">
        <v>20</v>
      </c>
      <c r="F26" s="3">
        <v>146091.60999999999</v>
      </c>
      <c r="G26" s="3">
        <v>130974.973</v>
      </c>
      <c r="H26" s="3">
        <f t="shared" si="0"/>
        <v>15116.636999999988</v>
      </c>
      <c r="I26" s="3">
        <f t="shared" si="1"/>
        <v>89.652631660367092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141746.139</v>
      </c>
      <c r="G27" s="3">
        <v>135315.799</v>
      </c>
      <c r="H27" s="3">
        <f t="shared" si="0"/>
        <v>6430.3399999999965</v>
      </c>
      <c r="I27" s="3">
        <f t="shared" si="1"/>
        <v>95.463481372145182</v>
      </c>
    </row>
    <row r="28" spans="1:9" ht="18.75" customHeight="1" x14ac:dyDescent="0.2">
      <c r="A28" s="1">
        <v>23</v>
      </c>
      <c r="B28" s="2" t="s">
        <v>30</v>
      </c>
      <c r="C28" s="22">
        <v>4922</v>
      </c>
      <c r="D28" s="22">
        <v>644</v>
      </c>
      <c r="E28" s="22">
        <v>1621</v>
      </c>
      <c r="F28" s="3">
        <v>15248567.392000001</v>
      </c>
      <c r="G28" s="3">
        <v>14041628.949999999</v>
      </c>
      <c r="H28" s="3">
        <f t="shared" si="0"/>
        <v>1206938.4420000017</v>
      </c>
      <c r="I28" s="3">
        <f t="shared" si="1"/>
        <v>92.084906004788309</v>
      </c>
    </row>
    <row r="29" spans="1:9" ht="18.75" customHeight="1" x14ac:dyDescent="0.2">
      <c r="A29" s="1">
        <v>24</v>
      </c>
      <c r="B29" s="2" t="s">
        <v>31</v>
      </c>
      <c r="C29" s="1">
        <v>169</v>
      </c>
      <c r="D29" s="1">
        <v>53</v>
      </c>
      <c r="E29" s="1">
        <v>20</v>
      </c>
      <c r="F29" s="3">
        <v>292583.34000000003</v>
      </c>
      <c r="G29" s="3">
        <v>272152.114</v>
      </c>
      <c r="H29" s="3">
        <f t="shared" si="0"/>
        <v>20431.226000000024</v>
      </c>
      <c r="I29" s="3">
        <f t="shared" si="1"/>
        <v>93.016955100724459</v>
      </c>
    </row>
    <row r="30" spans="1:9" ht="18.75" customHeight="1" x14ac:dyDescent="0.2">
      <c r="A30" s="1">
        <v>25</v>
      </c>
      <c r="B30" s="2" t="s">
        <v>32</v>
      </c>
      <c r="C30" s="1">
        <v>123</v>
      </c>
      <c r="D30" s="1">
        <v>1</v>
      </c>
      <c r="E30" s="1">
        <v>1</v>
      </c>
      <c r="F30" s="3">
        <v>144444.27499999999</v>
      </c>
      <c r="G30" s="3">
        <v>140698.09</v>
      </c>
      <c r="H30" s="3">
        <f t="shared" si="0"/>
        <v>3746.1849999999977</v>
      </c>
      <c r="I30" s="3">
        <f t="shared" si="1"/>
        <v>97.406484265298857</v>
      </c>
    </row>
    <row r="31" spans="1:9" ht="18.75" customHeight="1" x14ac:dyDescent="0.2">
      <c r="A31" s="1">
        <v>26</v>
      </c>
      <c r="B31" s="2" t="s">
        <v>33</v>
      </c>
      <c r="C31" s="1">
        <v>192</v>
      </c>
      <c r="D31" s="1">
        <v>0</v>
      </c>
      <c r="E31" s="1">
        <v>137</v>
      </c>
      <c r="F31" s="3">
        <v>225336.71</v>
      </c>
      <c r="G31" s="3">
        <v>201183.12400000001</v>
      </c>
      <c r="H31" s="3">
        <f t="shared" si="0"/>
        <v>24153.585999999981</v>
      </c>
      <c r="I31" s="3">
        <f t="shared" si="1"/>
        <v>89.281113583312731</v>
      </c>
    </row>
    <row r="32" spans="1:9" ht="18.75" customHeight="1" x14ac:dyDescent="0.2">
      <c r="A32" s="1">
        <v>27</v>
      </c>
      <c r="B32" s="2" t="s">
        <v>34</v>
      </c>
      <c r="C32" s="1">
        <v>143</v>
      </c>
      <c r="D32" s="1">
        <v>0</v>
      </c>
      <c r="E32" s="1">
        <v>13</v>
      </c>
      <c r="F32" s="3">
        <v>103665.834</v>
      </c>
      <c r="G32" s="3">
        <v>95498.577999999994</v>
      </c>
      <c r="H32" s="3">
        <f t="shared" si="0"/>
        <v>8167.2560000000085</v>
      </c>
      <c r="I32" s="3">
        <f t="shared" si="1"/>
        <v>92.121554725542453</v>
      </c>
    </row>
    <row r="33" spans="1:9" ht="18.75" customHeight="1" x14ac:dyDescent="0.2">
      <c r="A33" s="1">
        <v>28</v>
      </c>
      <c r="B33" s="2" t="s">
        <v>35</v>
      </c>
      <c r="C33" s="1">
        <v>1321</v>
      </c>
      <c r="D33" s="1">
        <v>13</v>
      </c>
      <c r="E33" s="1">
        <v>98</v>
      </c>
      <c r="F33" s="3">
        <v>2781462.9580000001</v>
      </c>
      <c r="G33" s="3">
        <v>2577984.736</v>
      </c>
      <c r="H33" s="3">
        <f t="shared" si="0"/>
        <v>203478.22200000007</v>
      </c>
      <c r="I33" s="3">
        <f t="shared" si="1"/>
        <v>92.684489239205604</v>
      </c>
    </row>
    <row r="34" spans="1:9" ht="18.75" customHeight="1" x14ac:dyDescent="0.2">
      <c r="A34" s="1">
        <v>29</v>
      </c>
      <c r="B34" s="2" t="s">
        <v>36</v>
      </c>
      <c r="C34" s="1">
        <v>267</v>
      </c>
      <c r="D34" s="1">
        <v>1</v>
      </c>
      <c r="E34" s="1">
        <v>0</v>
      </c>
      <c r="F34" s="3">
        <v>165823.815</v>
      </c>
      <c r="G34" s="3">
        <v>148333.36799999999</v>
      </c>
      <c r="H34" s="3">
        <f t="shared" si="0"/>
        <v>17490.447000000015</v>
      </c>
      <c r="I34" s="3">
        <f t="shared" si="1"/>
        <v>89.452391382986804</v>
      </c>
    </row>
    <row r="35" spans="1:9" ht="18.75" customHeight="1" x14ac:dyDescent="0.2">
      <c r="A35" s="1">
        <v>30</v>
      </c>
      <c r="B35" s="2" t="s">
        <v>37</v>
      </c>
      <c r="C35" s="1">
        <v>210</v>
      </c>
      <c r="D35" s="1">
        <v>62</v>
      </c>
      <c r="E35" s="1">
        <v>26</v>
      </c>
      <c r="F35" s="3">
        <v>149587.91200000001</v>
      </c>
      <c r="G35" s="3">
        <v>137135.31</v>
      </c>
      <c r="H35" s="3">
        <f t="shared" si="0"/>
        <v>12452.602000000014</v>
      </c>
      <c r="I35" s="3">
        <f t="shared" si="1"/>
        <v>91.675395535970836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370902.09600000002</v>
      </c>
      <c r="G36" s="3">
        <v>357127.27899999998</v>
      </c>
      <c r="H36" s="3">
        <f t="shared" si="0"/>
        <v>13774.817000000039</v>
      </c>
      <c r="I36" s="3">
        <f t="shared" si="1"/>
        <v>96.286131259824415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555233.92099999997</v>
      </c>
      <c r="G37" s="3">
        <v>504715.78100000002</v>
      </c>
      <c r="H37" s="3">
        <f t="shared" si="0"/>
        <v>50518.139999999956</v>
      </c>
      <c r="I37" s="3">
        <f t="shared" si="1"/>
        <v>90.901467275447672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397977.609</v>
      </c>
      <c r="G38" s="3">
        <v>358437.86700000003</v>
      </c>
      <c r="H38" s="3">
        <f t="shared" si="0"/>
        <v>39539.741999999969</v>
      </c>
      <c r="I38" s="3">
        <f>G38/F38*100</f>
        <v>90.064832516745938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988144.71400000004</v>
      </c>
      <c r="G39" s="3">
        <v>942493.424</v>
      </c>
      <c r="H39" s="3">
        <f t="shared" si="0"/>
        <v>45651.290000000037</v>
      </c>
      <c r="I39" s="3">
        <f t="shared" si="1"/>
        <v>95.380100773377208</v>
      </c>
    </row>
    <row r="40" spans="1:9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419135.24699999997</v>
      </c>
      <c r="G40" s="3">
        <v>329823.31</v>
      </c>
      <c r="H40" s="3">
        <f t="shared" si="0"/>
        <v>89311.936999999976</v>
      </c>
      <c r="I40" s="3">
        <f t="shared" si="1"/>
        <v>78.691380016531994</v>
      </c>
    </row>
    <row r="41" spans="1:9" ht="18.75" customHeight="1" x14ac:dyDescent="0.2">
      <c r="A41" s="1">
        <v>36</v>
      </c>
      <c r="B41" s="2" t="s">
        <v>43</v>
      </c>
      <c r="C41" s="1">
        <v>262</v>
      </c>
      <c r="D41" s="1">
        <v>1</v>
      </c>
      <c r="E41" s="1">
        <v>42</v>
      </c>
      <c r="F41" s="3">
        <v>314657.04499999998</v>
      </c>
      <c r="G41" s="3">
        <v>300037.27399999998</v>
      </c>
      <c r="H41" s="3">
        <f t="shared" si="0"/>
        <v>14619.771000000008</v>
      </c>
      <c r="I41" s="3">
        <f t="shared" si="1"/>
        <v>95.353744264648512</v>
      </c>
    </row>
    <row r="42" spans="1:9" ht="18.75" customHeight="1" x14ac:dyDescent="0.2">
      <c r="A42" s="1">
        <v>37</v>
      </c>
      <c r="B42" s="2" t="s">
        <v>44</v>
      </c>
      <c r="C42" s="1">
        <v>51</v>
      </c>
      <c r="D42" s="1">
        <v>0</v>
      </c>
      <c r="E42" s="1">
        <v>50</v>
      </c>
      <c r="F42" s="3">
        <v>54389.08</v>
      </c>
      <c r="G42" s="3">
        <v>46738.063999999998</v>
      </c>
      <c r="H42" s="3">
        <f t="shared" si="0"/>
        <v>7651.0160000000033</v>
      </c>
      <c r="I42" s="3">
        <f t="shared" si="1"/>
        <v>85.932808571132284</v>
      </c>
    </row>
    <row r="43" spans="1:9" ht="18.75" customHeight="1" x14ac:dyDescent="0.2">
      <c r="A43" s="1">
        <v>38</v>
      </c>
      <c r="B43" s="2" t="s">
        <v>45</v>
      </c>
      <c r="C43" s="1">
        <v>337</v>
      </c>
      <c r="D43" s="1">
        <v>21</v>
      </c>
      <c r="E43" s="1">
        <v>35</v>
      </c>
      <c r="F43" s="3">
        <v>446315.92800000001</v>
      </c>
      <c r="G43" s="3">
        <v>406056.75699999998</v>
      </c>
      <c r="H43" s="3">
        <f t="shared" si="0"/>
        <v>40259.171000000031</v>
      </c>
      <c r="I43" s="3">
        <f t="shared" si="1"/>
        <v>90.979669674706287</v>
      </c>
    </row>
    <row r="44" spans="1:9" ht="18.75" customHeight="1" x14ac:dyDescent="0.2">
      <c r="A44" s="1">
        <v>39</v>
      </c>
      <c r="B44" s="2" t="s">
        <v>46</v>
      </c>
      <c r="C44" s="1">
        <v>469</v>
      </c>
      <c r="D44" s="1">
        <v>4</v>
      </c>
      <c r="E44" s="1">
        <v>3</v>
      </c>
      <c r="F44" s="3">
        <v>896704.66799999995</v>
      </c>
      <c r="G44" s="3">
        <v>842510.76100000006</v>
      </c>
      <c r="H44" s="3">
        <f t="shared" si="0"/>
        <v>54193.90699999989</v>
      </c>
      <c r="I44" s="3">
        <f t="shared" si="1"/>
        <v>93.956325986249922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158112.5</v>
      </c>
      <c r="G45" s="3">
        <v>145353.64199999999</v>
      </c>
      <c r="H45" s="3">
        <f t="shared" si="0"/>
        <v>12758.858000000007</v>
      </c>
      <c r="I45" s="3">
        <f t="shared" si="1"/>
        <v>91.930519092418379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20984.037</v>
      </c>
      <c r="G46" s="3">
        <v>18781.441999999999</v>
      </c>
      <c r="H46" s="3">
        <f t="shared" si="0"/>
        <v>2202.5950000000012</v>
      </c>
      <c r="I46" s="3">
        <f t="shared" si="1"/>
        <v>89.503473521324793</v>
      </c>
    </row>
    <row r="47" spans="1:9" ht="18.75" customHeight="1" x14ac:dyDescent="0.2">
      <c r="A47" s="1">
        <v>42</v>
      </c>
      <c r="B47" s="2" t="s">
        <v>49</v>
      </c>
      <c r="C47" s="1">
        <v>272</v>
      </c>
      <c r="D47" s="1">
        <v>0</v>
      </c>
      <c r="E47" s="1">
        <v>13</v>
      </c>
      <c r="F47" s="3">
        <v>430881.30200000003</v>
      </c>
      <c r="G47" s="3">
        <v>400100.413</v>
      </c>
      <c r="H47" s="3">
        <f t="shared" si="0"/>
        <v>30780.889000000025</v>
      </c>
      <c r="I47" s="3">
        <f t="shared" si="1"/>
        <v>92.856295026698561</v>
      </c>
    </row>
    <row r="48" spans="1:9" ht="18.75" customHeight="1" x14ac:dyDescent="0.2">
      <c r="A48" s="1">
        <v>43</v>
      </c>
      <c r="B48" s="2" t="s">
        <v>50</v>
      </c>
      <c r="C48" s="1">
        <v>101</v>
      </c>
      <c r="D48" s="1">
        <v>0</v>
      </c>
      <c r="E48" s="1">
        <v>16</v>
      </c>
      <c r="F48" s="3">
        <v>165052.6</v>
      </c>
      <c r="G48" s="3">
        <v>159729.492</v>
      </c>
      <c r="H48" s="3">
        <f t="shared" si="0"/>
        <v>5323.1080000000075</v>
      </c>
      <c r="I48" s="3">
        <f t="shared" si="1"/>
        <v>96.774902061524628</v>
      </c>
    </row>
    <row r="49" spans="1:9" ht="18.75" customHeight="1" x14ac:dyDescent="0.2">
      <c r="A49" s="1">
        <v>44</v>
      </c>
      <c r="B49" s="2" t="s">
        <v>51</v>
      </c>
      <c r="C49" s="1">
        <v>1464</v>
      </c>
      <c r="D49" s="1">
        <v>170</v>
      </c>
      <c r="E49" s="1">
        <v>777</v>
      </c>
      <c r="F49" s="3">
        <v>4004433.966</v>
      </c>
      <c r="G49" s="3">
        <v>3602570.0529999998</v>
      </c>
      <c r="H49" s="3">
        <f t="shared" si="0"/>
        <v>401863.91300000018</v>
      </c>
      <c r="I49" s="3">
        <f t="shared" si="1"/>
        <v>89.964526412170571</v>
      </c>
    </row>
    <row r="50" spans="1:9" ht="18.75" customHeight="1" x14ac:dyDescent="0.2">
      <c r="A50" s="1">
        <v>45</v>
      </c>
      <c r="B50" s="2" t="s">
        <v>52</v>
      </c>
      <c r="C50" s="1">
        <v>257</v>
      </c>
      <c r="D50" s="1">
        <v>0</v>
      </c>
      <c r="E50" s="1">
        <v>2</v>
      </c>
      <c r="F50" s="3">
        <v>452065.674</v>
      </c>
      <c r="G50" s="3">
        <v>391539.196</v>
      </c>
      <c r="H50" s="3">
        <f t="shared" si="0"/>
        <v>60526.478000000003</v>
      </c>
      <c r="I50" s="3">
        <f t="shared" si="1"/>
        <v>86.611131638364554</v>
      </c>
    </row>
    <row r="51" spans="1:9" ht="18.75" customHeight="1" x14ac:dyDescent="0.2">
      <c r="A51" s="1">
        <v>46</v>
      </c>
      <c r="B51" s="2" t="s">
        <v>53</v>
      </c>
      <c r="C51" s="1">
        <v>154</v>
      </c>
      <c r="D51" s="1">
        <v>3</v>
      </c>
      <c r="E51" s="1">
        <v>3</v>
      </c>
      <c r="F51" s="3">
        <v>119375.414</v>
      </c>
      <c r="G51" s="3">
        <v>108549.16099999999</v>
      </c>
      <c r="H51" s="3">
        <f t="shared" si="0"/>
        <v>10826.253000000012</v>
      </c>
      <c r="I51" s="3">
        <f t="shared" si="1"/>
        <v>90.930918991409726</v>
      </c>
    </row>
    <row r="52" spans="1:9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2</v>
      </c>
      <c r="F52" s="3">
        <v>1706624.3910000001</v>
      </c>
      <c r="G52" s="3">
        <v>1609135.936</v>
      </c>
      <c r="H52" s="3">
        <f t="shared" si="0"/>
        <v>97488.455000000075</v>
      </c>
      <c r="I52" s="3">
        <f>G52/F52*100</f>
        <v>94.287644339661853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31465.996999999999</v>
      </c>
      <c r="G53" s="3">
        <v>28979.254000000001</v>
      </c>
      <c r="H53" s="3">
        <f t="shared" si="0"/>
        <v>2486.7429999999986</v>
      </c>
      <c r="I53" s="3">
        <f t="shared" si="1"/>
        <v>92.097046853465343</v>
      </c>
    </row>
    <row r="54" spans="1:9" ht="18.75" customHeight="1" x14ac:dyDescent="0.2">
      <c r="A54" s="1">
        <v>49</v>
      </c>
      <c r="B54" s="2" t="s">
        <v>56</v>
      </c>
      <c r="C54" s="1">
        <v>1050</v>
      </c>
      <c r="D54" s="1">
        <v>0</v>
      </c>
      <c r="E54" s="1">
        <v>40</v>
      </c>
      <c r="F54" s="3">
        <v>2124317.696</v>
      </c>
      <c r="G54" s="3">
        <v>1978360.0970000001</v>
      </c>
      <c r="H54" s="3">
        <f t="shared" si="0"/>
        <v>145957.59899999993</v>
      </c>
      <c r="I54" s="3">
        <f t="shared" si="1"/>
        <v>93.129201000639782</v>
      </c>
    </row>
    <row r="55" spans="1:9" ht="18.75" customHeight="1" x14ac:dyDescent="0.2">
      <c r="A55" s="1">
        <v>50</v>
      </c>
      <c r="B55" s="2" t="s">
        <v>57</v>
      </c>
      <c r="C55" s="1">
        <v>407</v>
      </c>
      <c r="D55" s="1">
        <v>11</v>
      </c>
      <c r="E55" s="1">
        <v>8</v>
      </c>
      <c r="F55" s="3">
        <v>941745.39800000004</v>
      </c>
      <c r="G55" s="3">
        <v>905066.17500000005</v>
      </c>
      <c r="H55" s="3">
        <f t="shared" si="0"/>
        <v>36679.222999999998</v>
      </c>
      <c r="I55" s="3">
        <f t="shared" si="1"/>
        <v>96.105186913798974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85121.994000000006</v>
      </c>
      <c r="G56" s="3">
        <v>77410.096999999994</v>
      </c>
      <c r="H56" s="3">
        <f t="shared" si="0"/>
        <v>7711.8970000000118</v>
      </c>
      <c r="I56" s="3">
        <f t="shared" si="1"/>
        <v>90.940182862727568</v>
      </c>
    </row>
    <row r="57" spans="1:9" ht="18.75" customHeight="1" x14ac:dyDescent="0.2">
      <c r="A57" s="1">
        <v>52</v>
      </c>
      <c r="B57" s="2" t="s">
        <v>59</v>
      </c>
      <c r="C57" s="1">
        <v>396</v>
      </c>
      <c r="D57" s="1">
        <v>30</v>
      </c>
      <c r="E57" s="1">
        <v>22</v>
      </c>
      <c r="F57" s="3">
        <v>735997.74</v>
      </c>
      <c r="G57" s="3">
        <v>671743.70299999998</v>
      </c>
      <c r="H57" s="3">
        <f t="shared" si="0"/>
        <v>64254.037000000011</v>
      </c>
      <c r="I57" s="3">
        <f t="shared" si="1"/>
        <v>91.26980512195594</v>
      </c>
    </row>
    <row r="58" spans="1:9" ht="18.75" customHeight="1" x14ac:dyDescent="0.2">
      <c r="A58" s="1">
        <v>53</v>
      </c>
      <c r="B58" s="2" t="s">
        <v>60</v>
      </c>
      <c r="C58" s="1">
        <v>228</v>
      </c>
      <c r="D58" s="1">
        <v>21</v>
      </c>
      <c r="E58" s="1">
        <v>35</v>
      </c>
      <c r="F58" s="3">
        <v>417402.39799999999</v>
      </c>
      <c r="G58" s="3">
        <v>394359.495</v>
      </c>
      <c r="H58" s="3">
        <f t="shared" si="0"/>
        <v>23042.902999999991</v>
      </c>
      <c r="I58" s="3">
        <f t="shared" si="1"/>
        <v>94.479451217719173</v>
      </c>
    </row>
    <row r="59" spans="1:9" ht="18.75" customHeight="1" x14ac:dyDescent="0.2">
      <c r="A59" s="1">
        <v>54</v>
      </c>
      <c r="B59" s="2" t="s">
        <v>61</v>
      </c>
      <c r="C59" s="1">
        <v>14</v>
      </c>
      <c r="D59" s="1">
        <v>3</v>
      </c>
      <c r="E59" s="1">
        <v>69</v>
      </c>
      <c r="F59" s="3">
        <v>126407.158</v>
      </c>
      <c r="G59" s="3">
        <v>114229.87300000001</v>
      </c>
      <c r="H59" s="3">
        <f t="shared" si="0"/>
        <v>12177.284999999989</v>
      </c>
      <c r="I59" s="3">
        <f t="shared" si="1"/>
        <v>90.366617529681363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93082.08</v>
      </c>
      <c r="G60" s="3">
        <v>90667.494999999995</v>
      </c>
      <c r="H60" s="3">
        <f t="shared" si="0"/>
        <v>2414.5850000000064</v>
      </c>
      <c r="I60" s="3">
        <f t="shared" si="1"/>
        <v>97.405961491191434</v>
      </c>
    </row>
    <row r="61" spans="1:9" ht="18.75" customHeight="1" x14ac:dyDescent="0.2">
      <c r="A61" s="1">
        <v>56</v>
      </c>
      <c r="B61" s="2" t="s">
        <v>63</v>
      </c>
      <c r="C61" s="1">
        <v>394</v>
      </c>
      <c r="D61" s="1">
        <v>0</v>
      </c>
      <c r="E61" s="1">
        <v>12</v>
      </c>
      <c r="F61" s="3">
        <v>710167.15599999996</v>
      </c>
      <c r="G61" s="3">
        <v>647857.13899999997</v>
      </c>
      <c r="H61" s="3">
        <f t="shared" si="0"/>
        <v>62310.016999999993</v>
      </c>
      <c r="I61" s="3">
        <f t="shared" si="1"/>
        <v>91.226006937442776</v>
      </c>
    </row>
    <row r="62" spans="1:9" ht="18.75" customHeight="1" x14ac:dyDescent="0.2">
      <c r="A62" s="1">
        <v>57</v>
      </c>
      <c r="B62" s="2" t="s">
        <v>64</v>
      </c>
      <c r="C62" s="1">
        <v>686</v>
      </c>
      <c r="D62" s="1">
        <v>5</v>
      </c>
      <c r="E62" s="1">
        <v>76</v>
      </c>
      <c r="F62" s="3">
        <v>916168.03599999996</v>
      </c>
      <c r="G62" s="3">
        <v>868480.17</v>
      </c>
      <c r="H62" s="3">
        <f t="shared" si="0"/>
        <v>47687.865999999922</v>
      </c>
      <c r="I62" s="3">
        <f t="shared" si="1"/>
        <v>94.794855951512375</v>
      </c>
    </row>
    <row r="63" spans="1:9" ht="18.75" customHeight="1" x14ac:dyDescent="0.2">
      <c r="A63" s="1">
        <v>58</v>
      </c>
      <c r="B63" s="2" t="s">
        <v>65</v>
      </c>
      <c r="C63" s="1">
        <v>114</v>
      </c>
      <c r="D63" s="1">
        <v>1</v>
      </c>
      <c r="E63" s="1">
        <v>0</v>
      </c>
      <c r="F63" s="3">
        <v>54294.341999999997</v>
      </c>
      <c r="G63" s="3">
        <v>50451.375999999997</v>
      </c>
      <c r="H63" s="3">
        <f t="shared" si="0"/>
        <v>3842.9660000000003</v>
      </c>
      <c r="I63" s="3">
        <f t="shared" si="1"/>
        <v>92.921977026630145</v>
      </c>
    </row>
    <row r="64" spans="1:9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13</v>
      </c>
      <c r="F64" s="3">
        <v>278877.31300000002</v>
      </c>
      <c r="G64" s="3">
        <v>264388.23499999999</v>
      </c>
      <c r="H64" s="3">
        <f t="shared" si="0"/>
        <v>14489.078000000038</v>
      </c>
      <c r="I64" s="3">
        <f t="shared" si="1"/>
        <v>94.804497417113296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7570.2160000000003</v>
      </c>
      <c r="G65" s="3">
        <v>7302.0230000000001</v>
      </c>
      <c r="H65" s="3">
        <f t="shared" si="0"/>
        <v>268.19300000000021</v>
      </c>
      <c r="I65" s="3">
        <f t="shared" si="1"/>
        <v>96.457260928882349</v>
      </c>
    </row>
    <row r="66" spans="1:9" ht="18.75" customHeight="1" x14ac:dyDescent="0.2">
      <c r="A66" s="1">
        <v>61</v>
      </c>
      <c r="B66" s="2" t="s">
        <v>68</v>
      </c>
      <c r="C66" s="1">
        <v>389</v>
      </c>
      <c r="D66" s="1">
        <v>2</v>
      </c>
      <c r="E66" s="1">
        <v>2</v>
      </c>
      <c r="F66" s="3">
        <v>551594.94400000002</v>
      </c>
      <c r="G66" s="3">
        <v>525793.75600000005</v>
      </c>
      <c r="H66" s="3">
        <f t="shared" si="0"/>
        <v>25801.187999999966</v>
      </c>
      <c r="I66" s="3">
        <f t="shared" si="1"/>
        <v>95.322439358689991</v>
      </c>
    </row>
    <row r="67" spans="1:9" ht="18.75" customHeight="1" x14ac:dyDescent="0.2">
      <c r="A67" s="1">
        <v>62</v>
      </c>
      <c r="B67" s="2" t="s">
        <v>69</v>
      </c>
      <c r="C67" s="1">
        <v>377</v>
      </c>
      <c r="D67" s="1">
        <v>1</v>
      </c>
      <c r="E67" s="1">
        <v>37</v>
      </c>
      <c r="F67" s="3">
        <v>420415.39899999998</v>
      </c>
      <c r="G67" s="3">
        <v>373732.41899999999</v>
      </c>
      <c r="H67" s="3">
        <f t="shared" si="0"/>
        <v>46682.979999999981</v>
      </c>
      <c r="I67" s="3">
        <f>G67/F67*100</f>
        <v>88.895987132954673</v>
      </c>
    </row>
    <row r="68" spans="1:9" ht="18.75" customHeight="1" x14ac:dyDescent="0.2">
      <c r="A68" s="1">
        <v>63</v>
      </c>
      <c r="B68" s="2" t="s">
        <v>70</v>
      </c>
      <c r="C68" s="1">
        <v>278</v>
      </c>
      <c r="D68" s="1">
        <v>2</v>
      </c>
      <c r="E68" s="1">
        <v>22</v>
      </c>
      <c r="F68" s="3">
        <v>225088.535</v>
      </c>
      <c r="G68" s="3">
        <v>210488.82</v>
      </c>
      <c r="H68" s="3">
        <f t="shared" si="0"/>
        <v>14599.714999999997</v>
      </c>
      <c r="I68" s="3">
        <f t="shared" si="1"/>
        <v>93.513790029332228</v>
      </c>
    </row>
    <row r="69" spans="1:9" ht="18.75" customHeight="1" x14ac:dyDescent="0.2">
      <c r="A69" s="1">
        <v>64</v>
      </c>
      <c r="B69" s="2" t="s">
        <v>71</v>
      </c>
      <c r="C69" s="1">
        <v>282</v>
      </c>
      <c r="D69" s="1">
        <v>45</v>
      </c>
      <c r="E69" s="1">
        <v>0</v>
      </c>
      <c r="F69" s="3">
        <v>228749.96900000001</v>
      </c>
      <c r="G69" s="3">
        <v>206578.709</v>
      </c>
      <c r="H69" s="3">
        <f t="shared" si="0"/>
        <v>22171.260000000009</v>
      </c>
      <c r="I69" s="3">
        <f t="shared" si="1"/>
        <v>90.307644588139809</v>
      </c>
    </row>
    <row r="70" spans="1:9" ht="18.75" customHeight="1" x14ac:dyDescent="0.2">
      <c r="A70" s="1">
        <v>65</v>
      </c>
      <c r="B70" s="2" t="s">
        <v>72</v>
      </c>
      <c r="C70" s="1">
        <v>79</v>
      </c>
      <c r="D70" s="1">
        <v>0</v>
      </c>
      <c r="E70" s="1">
        <v>0</v>
      </c>
      <c r="F70" s="3">
        <v>55250.286</v>
      </c>
      <c r="G70" s="3">
        <v>47209.8</v>
      </c>
      <c r="H70" s="3">
        <f t="shared" si="0"/>
        <v>8040.4859999999971</v>
      </c>
      <c r="I70" s="3">
        <f t="shared" si="1"/>
        <v>85.44715949524678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183336.66200000001</v>
      </c>
      <c r="G71" s="3">
        <v>176779.48499999999</v>
      </c>
      <c r="H71" s="3">
        <f t="shared" ref="H71:H73" si="2">F71-G71</f>
        <v>6557.1770000000251</v>
      </c>
      <c r="I71" s="3">
        <f t="shared" ref="I71:I83" si="3">G71/F71*100</f>
        <v>96.423422937633703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28235.807000000001</v>
      </c>
      <c r="G72" s="3">
        <v>27555.258000000002</v>
      </c>
      <c r="H72" s="3">
        <f t="shared" si="2"/>
        <v>680.54899999999907</v>
      </c>
      <c r="I72" s="3">
        <f t="shared" si="3"/>
        <v>97.589766072561702</v>
      </c>
    </row>
    <row r="73" spans="1:9" ht="18.75" customHeight="1" x14ac:dyDescent="0.2">
      <c r="A73" s="1">
        <v>68</v>
      </c>
      <c r="B73" s="2" t="s">
        <v>75</v>
      </c>
      <c r="C73" s="1">
        <v>57</v>
      </c>
      <c r="D73" s="1">
        <v>0</v>
      </c>
      <c r="E73" s="1">
        <v>0</v>
      </c>
      <c r="F73" s="3">
        <v>33785.521000000001</v>
      </c>
      <c r="G73" s="3">
        <v>29660.607</v>
      </c>
      <c r="H73" s="3">
        <f t="shared" si="2"/>
        <v>4124.9140000000007</v>
      </c>
      <c r="I73" s="3">
        <f t="shared" si="3"/>
        <v>87.790882372363001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2201.7539999999999</v>
      </c>
      <c r="G75" s="3">
        <v>2169.6799999999998</v>
      </c>
      <c r="H75" s="3">
        <f t="shared" ref="H75:H95" si="4">F75-G75</f>
        <v>32.074000000000069</v>
      </c>
      <c r="I75" s="3">
        <f t="shared" si="3"/>
        <v>98.543252334275309</v>
      </c>
    </row>
    <row r="76" spans="1:9" ht="18.75" customHeight="1" x14ac:dyDescent="0.2">
      <c r="A76" s="1">
        <v>71</v>
      </c>
      <c r="B76" s="6" t="s">
        <v>78</v>
      </c>
      <c r="C76" s="1">
        <v>50</v>
      </c>
      <c r="D76" s="1">
        <v>0</v>
      </c>
      <c r="E76" s="1">
        <v>0</v>
      </c>
      <c r="F76" s="3">
        <v>36964.582999999999</v>
      </c>
      <c r="G76" s="3">
        <v>35516.79</v>
      </c>
      <c r="H76" s="3">
        <f t="shared" si="4"/>
        <v>1447.7929999999978</v>
      </c>
      <c r="I76" s="3">
        <f t="shared" si="3"/>
        <v>96.083296814142344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3101.1950000000002</v>
      </c>
      <c r="G77" s="3">
        <v>2904.6460000000002</v>
      </c>
      <c r="H77" s="3">
        <f t="shared" si="4"/>
        <v>196.54899999999998</v>
      </c>
      <c r="I77" s="3">
        <f t="shared" si="3"/>
        <v>93.662152815285722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6692.0680000000002</v>
      </c>
      <c r="G79" s="3">
        <v>6022.1289999999999</v>
      </c>
      <c r="H79" s="3">
        <f t="shared" si="4"/>
        <v>669.93900000000031</v>
      </c>
      <c r="I79" s="3">
        <f t="shared" si="3"/>
        <v>89.989058688584748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11799.721</v>
      </c>
      <c r="G80" s="3">
        <v>10145.584000000001</v>
      </c>
      <c r="H80" s="3">
        <f t="shared" si="4"/>
        <v>1654.1369999999988</v>
      </c>
      <c r="I80" s="3">
        <f t="shared" si="3"/>
        <v>85.981558377524365</v>
      </c>
    </row>
    <row r="81" spans="1:9" ht="18.75" customHeight="1" x14ac:dyDescent="0.2">
      <c r="A81" s="1">
        <v>76</v>
      </c>
      <c r="B81" s="6" t="s">
        <v>83</v>
      </c>
      <c r="C81" s="1">
        <v>25</v>
      </c>
      <c r="D81" s="1">
        <v>0</v>
      </c>
      <c r="E81" s="1">
        <v>13</v>
      </c>
      <c r="F81" s="3">
        <v>13071.214</v>
      </c>
      <c r="G81" s="3">
        <v>11700.584999999999</v>
      </c>
      <c r="H81" s="3">
        <f t="shared" si="4"/>
        <v>1370.6290000000008</v>
      </c>
      <c r="I81" s="3">
        <f t="shared" si="3"/>
        <v>89.514141532683951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18627.859</v>
      </c>
      <c r="G82" s="3">
        <v>15447.032999999999</v>
      </c>
      <c r="H82" s="3">
        <f t="shared" si="4"/>
        <v>3180.8260000000009</v>
      </c>
      <c r="I82" s="3">
        <f t="shared" si="3"/>
        <v>82.924360765238774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11343.009</v>
      </c>
      <c r="G83" s="3">
        <v>9858.9330000000009</v>
      </c>
      <c r="H83" s="3">
        <f t="shared" si="4"/>
        <v>1484.0759999999991</v>
      </c>
      <c r="I83" s="3">
        <f t="shared" si="3"/>
        <v>86.916381711413621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26336.006000000001</v>
      </c>
      <c r="G85" s="3">
        <v>24553.7</v>
      </c>
      <c r="H85" s="3">
        <f t="shared" si="4"/>
        <v>1782.3060000000005</v>
      </c>
      <c r="I85" s="3">
        <f t="shared" ref="I85:I98" si="5">G85/F85*100</f>
        <v>93.232436231978383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15164.466</v>
      </c>
      <c r="G86" s="3">
        <v>13552.942999999999</v>
      </c>
      <c r="H86" s="3">
        <f t="shared" si="4"/>
        <v>1611.523000000001</v>
      </c>
      <c r="I86" s="3">
        <f t="shared" si="5"/>
        <v>89.373031664946183</v>
      </c>
    </row>
    <row r="87" spans="1:9" ht="18.75" customHeight="1" x14ac:dyDescent="0.2">
      <c r="A87" s="1">
        <v>82</v>
      </c>
      <c r="B87" s="6" t="s">
        <v>89</v>
      </c>
      <c r="C87" s="1">
        <v>33</v>
      </c>
      <c r="D87" s="1">
        <v>0</v>
      </c>
      <c r="E87" s="1">
        <v>0</v>
      </c>
      <c r="F87" s="3">
        <v>26986.237000000001</v>
      </c>
      <c r="G87" s="3">
        <v>20970.141</v>
      </c>
      <c r="H87" s="3">
        <f t="shared" si="4"/>
        <v>6016.0960000000014</v>
      </c>
      <c r="I87" s="3">
        <f t="shared" si="5"/>
        <v>77.706799210278916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2568.7310000000002</v>
      </c>
      <c r="G88" s="3">
        <v>2104.5940000000001</v>
      </c>
      <c r="H88" s="3">
        <f t="shared" si="4"/>
        <v>464.13700000000017</v>
      </c>
      <c r="I88" s="3">
        <f t="shared" si="5"/>
        <v>81.931272678999861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66522.634999999995</v>
      </c>
      <c r="G89" s="3">
        <v>61554.773000000001</v>
      </c>
      <c r="H89" s="3">
        <f t="shared" si="4"/>
        <v>4967.8619999999937</v>
      </c>
      <c r="I89" s="3">
        <f t="shared" si="5"/>
        <v>92.532072729831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98035.485000000001</v>
      </c>
      <c r="G90" s="3">
        <v>91730.994000000006</v>
      </c>
      <c r="H90" s="3">
        <f t="shared" si="4"/>
        <v>6304.4909999999945</v>
      </c>
      <c r="I90" s="3">
        <f t="shared" si="5"/>
        <v>93.569174467796017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671.76499999999999</v>
      </c>
      <c r="G92" s="3">
        <v>588.077</v>
      </c>
      <c r="H92" s="3">
        <f t="shared" si="4"/>
        <v>83.687999999999988</v>
      </c>
      <c r="I92" s="3">
        <f t="shared" si="5"/>
        <v>87.542072004346764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31775.881000000001</v>
      </c>
      <c r="G93" s="3">
        <v>28527.732</v>
      </c>
      <c r="H93" s="3">
        <f t="shared" si="4"/>
        <v>3248.1490000000013</v>
      </c>
      <c r="I93" s="3">
        <f t="shared" si="5"/>
        <v>89.777941955409517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567.58199999999999</v>
      </c>
      <c r="G94" s="3">
        <v>542.38099999999997</v>
      </c>
      <c r="H94" s="3">
        <f t="shared" si="4"/>
        <v>25.201000000000022</v>
      </c>
      <c r="I94" s="3">
        <f t="shared" si="5"/>
        <v>95.559936713990226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4219.067</v>
      </c>
      <c r="G95" s="3">
        <v>3524.0749999999998</v>
      </c>
      <c r="H95" s="3">
        <f t="shared" si="4"/>
        <v>694.99200000000019</v>
      </c>
      <c r="I95" s="3">
        <f t="shared" si="5"/>
        <v>83.527353322428866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2</v>
      </c>
      <c r="D98" s="1">
        <v>0</v>
      </c>
      <c r="E98" s="1">
        <v>0</v>
      </c>
      <c r="F98" s="3">
        <v>2333.056</v>
      </c>
      <c r="G98" s="3">
        <v>1966.3119999999999</v>
      </c>
      <c r="H98" s="3">
        <f t="shared" si="6"/>
        <v>366.74400000000014</v>
      </c>
      <c r="I98" s="3">
        <f t="shared" si="5"/>
        <v>84.280531628902182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5" t="s">
        <v>99</v>
      </c>
      <c r="B100" s="25"/>
      <c r="C100" s="8">
        <f>SUM(C6:C99)</f>
        <v>22688</v>
      </c>
      <c r="D100" s="8">
        <f t="shared" ref="D100:E100" si="7">SUM(D6:D99)</f>
        <v>1402</v>
      </c>
      <c r="E100" s="8">
        <f t="shared" si="7"/>
        <v>3585</v>
      </c>
      <c r="F100" s="9">
        <f>SUM(F6:F99)</f>
        <v>45063103.783000007</v>
      </c>
      <c r="G100" s="9">
        <f>SUM(G6:G99)</f>
        <v>41494100.610999994</v>
      </c>
      <c r="H100" s="9">
        <f>SUM(H6:H99)</f>
        <v>3569003.1720000012</v>
      </c>
      <c r="I100" s="10">
        <f>G100/F100*100</f>
        <v>92.079988122463917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autoFilter ref="A5:I101"/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2022-03-28T04:14:49Z</dcterms:modified>
</cp:coreProperties>
</file>