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<sst xmlns="http://schemas.openxmlformats.org/spreadsheetml/2006/main" count="107" uniqueCount="107">
  <si>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</si>
  <si>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</si>
  <si>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</si>
  <si>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</si>
  <si>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</si>
  <si>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</si>
  <si>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</si>
  <si>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</si>
  <si>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</si>
  <si>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</si>
  <si>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</si>
  <si>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</si>
  <si>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</si>
  <si>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</si>
  <si>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</si>
  <si>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</si>
  <si>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</si>
  <si>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</si>
  <si>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</si>
  <si>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</si>
  <si>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</si>
  <si>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</si>
  <si>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</si>
  <si>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</si>
  <si>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</si>
  <si>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</si>
  <si>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</si>
  <si>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</si>
  <si>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</si>
  <si>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</si>
  <si>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</si>
  <si>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</si>
  <si>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</si>
  <si>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</si>
  <si>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</si>
  <si>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</si>
  <si>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</si>
  <si>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</si>
  <si>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</si>
  <si>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</si>
  <si>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</si>
  <si>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</si>
  <si>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</si>
  <si>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</si>
  <si>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</si>
  <si>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</si>
  <si>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</si>
  <si>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</si>
  <si>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</si>
  <si>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</si>
  <si>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</si>
  <si>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</si>
  <si>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</si>
  <si>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</si>
  <si>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</si>
  <si>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</si>
  <si>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</si>
  <si>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</si>
  <si>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</si>
  <si>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</si>
  <si>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</si>
  <si>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</si>
  <si>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</si>
  <si>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</si>
  <si>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</si>
  <si>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</si>
  <si>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</si>
  <si>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</si>
  <si>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</si>
  <si>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</si>
  <si>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</si>
  <si>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</si>
  <si>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</si>
  <si>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</si>
  <si>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</si>
  <si>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</si>
  <si>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</si>
  <si>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</si>
  <si>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</si>
  <si>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</si>
  <si>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</si>
  <si>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</si>
  <si>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</si>
  <si>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</si>
  <si>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</si>
  <si>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</si>
  <si>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</si>
  <si>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</si>
  <si>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</si>
  <si>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</si>
  <si>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</si>
  <si>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</si>
  <si>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</si>
  <si>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</si>
  <si>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</si>
  <si>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</si>
  <si>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</si>
  <si>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</si>
  <si>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</si>
  <si>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</si>
  <si>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</si>
  <si>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</si>
  <si>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</si>
  <si>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</si>
  <si>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</si>
  <si>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марта 2025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</si>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</sst>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F112" sqref="F112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185</v>
      </c>
      <c r="D6" s="1">
        <v>17</v>
      </c>
      <c r="E6" s="1">
        <v>105</v>
      </c>
      <c r="F6" s="3">
        <v>298455.32699999999</v>
      </c>
      <c r="G6" s="3">
        <v>283011.98300000001</v>
      </c>
      <c r="H6" s="3">
        <f>F6-G6</f>
        <v>15443.343999999983</v>
      </c>
      <c r="I6" s="3">
        <f>G6/F6*100</f>
        <v>94.825576023308841</v>
      </c>
    </row>
    <row r="7" spans="1:9" ht="18.75" customHeight="1" x14ac:dyDescent="0.2">
      <c r="A7" s="1">
        <v>2</v>
      </c>
      <c r="B7" s="2" t="s">
        <v>9</v>
      </c>
      <c r="C7" s="1">
        <v>105</v>
      </c>
      <c r="D7" s="1">
        <v>0</v>
      </c>
      <c r="E7" s="1">
        <v>35</v>
      </c>
      <c r="F7" s="3">
        <v>128118.965</v>
      </c>
      <c r="G7" s="3">
        <v>110332.26</v>
      </c>
      <c r="H7" s="3">
        <f t="shared" ref="H7:H70" si="0">F7-G7</f>
        <v>17786.705000000002</v>
      </c>
      <c r="I7" s="3">
        <f t="shared" ref="I7:I70" si="1">G7/F7*100</f>
        <v>86.117039737247325</v>
      </c>
    </row>
    <row r="8" spans="1:9" ht="18.75" customHeight="1" x14ac:dyDescent="0.2">
      <c r="A8" s="1">
        <v>3</v>
      </c>
      <c r="B8" s="2" t="s">
        <v>10</v>
      </c>
      <c r="C8" s="1">
        <v>114</v>
      </c>
      <c r="D8" s="1">
        <v>2</v>
      </c>
      <c r="E8" s="1">
        <v>40</v>
      </c>
      <c r="F8" s="3">
        <v>256084.72</v>
      </c>
      <c r="G8" s="3">
        <v>245055.42199999999</v>
      </c>
      <c r="H8" s="3">
        <f t="shared" si="0"/>
        <v>11029.29800000001</v>
      </c>
      <c r="I8" s="3">
        <f t="shared" si="1"/>
        <v>95.693105781555403</v>
      </c>
    </row>
    <row r="9" spans="1:9" ht="18.75" customHeight="1" x14ac:dyDescent="0.2">
      <c r="A9" s="1">
        <v>4</v>
      </c>
      <c r="B9" s="2" t="s">
        <v>11</v>
      </c>
      <c r="C9" s="1">
        <v>370</v>
      </c>
      <c r="D9" s="1">
        <v>20</v>
      </c>
      <c r="E9" s="1">
        <v>123</v>
      </c>
      <c r="F9" s="3">
        <v>671239.76699999999</v>
      </c>
      <c r="G9" s="3">
        <v>573928.86199999996</v>
      </c>
      <c r="H9" s="3">
        <f t="shared" si="0"/>
        <v>97310.905000000028</v>
      </c>
      <c r="I9" s="3">
        <f t="shared" si="1"/>
        <v>85.502809907268201</v>
      </c>
    </row>
    <row r="10" spans="1:9" ht="18.75" customHeight="1" x14ac:dyDescent="0.2">
      <c r="A10" s="1">
        <v>5</v>
      </c>
      <c r="B10" s="2" t="s">
        <v>12</v>
      </c>
      <c r="C10" s="1">
        <v>50</v>
      </c>
      <c r="D10" s="1">
        <v>0</v>
      </c>
      <c r="E10" s="1">
        <v>30</v>
      </c>
      <c r="F10" s="3">
        <v>69701.956999999995</v>
      </c>
      <c r="G10" s="3">
        <v>64873.671999999999</v>
      </c>
      <c r="H10" s="3">
        <f t="shared" si="0"/>
        <v>4828.2849999999962</v>
      </c>
      <c r="I10" s="3">
        <f t="shared" si="1"/>
        <v>93.072956330336609</v>
      </c>
    </row>
    <row r="11" spans="1:9" ht="18.75" customHeight="1" x14ac:dyDescent="0.2">
      <c r="A11" s="1">
        <v>6</v>
      </c>
      <c r="B11" s="2" t="s">
        <v>13</v>
      </c>
      <c r="C11" s="1">
        <v>467</v>
      </c>
      <c r="D11" s="1">
        <v>0</v>
      </c>
      <c r="E11" s="1">
        <v>53</v>
      </c>
      <c r="F11" s="3">
        <v>1593310.412</v>
      </c>
      <c r="G11" s="3">
        <v>1506533.929</v>
      </c>
      <c r="H11" s="3">
        <f t="shared" si="0"/>
        <v>86776.483000000007</v>
      </c>
      <c r="I11" s="3">
        <f t="shared" si="1"/>
        <v>94.553698868315678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64354.805999999997</v>
      </c>
      <c r="G12" s="3">
        <v>59923.178999999996</v>
      </c>
      <c r="H12" s="3">
        <f t="shared" si="0"/>
        <v>4431.6270000000004</v>
      </c>
      <c r="I12" s="3">
        <f t="shared" si="1"/>
        <v>93.113759056316638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262608.17300000001</v>
      </c>
      <c r="G13" s="3">
        <v>229929.22200000001</v>
      </c>
      <c r="H13" s="3">
        <f t="shared" si="0"/>
        <v>32678.951000000001</v>
      </c>
      <c r="I13" s="3">
        <f t="shared" si="1"/>
        <v>87.55600382627847</v>
      </c>
    </row>
    <row r="14" spans="1:9" ht="18.75" customHeight="1" x14ac:dyDescent="0.2">
      <c r="A14" s="1">
        <v>9</v>
      </c>
      <c r="B14" s="2" t="s">
        <v>16</v>
      </c>
      <c r="C14" s="1">
        <v>201</v>
      </c>
      <c r="D14" s="1">
        <v>176</v>
      </c>
      <c r="E14" s="1">
        <v>33</v>
      </c>
      <c r="F14" s="3">
        <v>985661.01300000004</v>
      </c>
      <c r="G14" s="3">
        <v>900542.23499999999</v>
      </c>
      <c r="H14" s="3">
        <f t="shared" si="0"/>
        <v>85118.778000000049</v>
      </c>
      <c r="I14" s="3">
        <f t="shared" si="1"/>
        <v>91.364294937371128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125840.197</v>
      </c>
      <c r="G15" s="3">
        <v>117194.66800000001</v>
      </c>
      <c r="H15" s="3">
        <f t="shared" si="0"/>
        <v>8645.528999999995</v>
      </c>
      <c r="I15" s="3">
        <f t="shared" si="1"/>
        <v>93.129755669406649</v>
      </c>
    </row>
    <row r="16" spans="1:9" ht="18.75" customHeight="1" x14ac:dyDescent="0.2">
      <c r="A16" s="1">
        <v>11</v>
      </c>
      <c r="B16" s="2" t="s">
        <v>18</v>
      </c>
      <c r="C16" s="1">
        <v>281</v>
      </c>
      <c r="D16" s="1">
        <v>3</v>
      </c>
      <c r="E16" s="1">
        <v>6</v>
      </c>
      <c r="F16" s="3">
        <v>678660.24100000004</v>
      </c>
      <c r="G16" s="3">
        <v>650529.10600000003</v>
      </c>
      <c r="H16" s="3">
        <f t="shared" si="0"/>
        <v>28131.135000000009</v>
      </c>
      <c r="I16" s="3">
        <f t="shared" si="1"/>
        <v>95.854901569222761</v>
      </c>
    </row>
    <row r="17" spans="1:9" ht="18.75" customHeight="1" x14ac:dyDescent="0.2">
      <c r="A17" s="1">
        <v>12</v>
      </c>
      <c r="B17" s="2" t="s">
        <v>19</v>
      </c>
      <c r="C17" s="1">
        <v>39</v>
      </c>
      <c r="D17" s="1">
        <v>0</v>
      </c>
      <c r="E17" s="1">
        <v>1</v>
      </c>
      <c r="F17" s="3">
        <v>92759.948999999993</v>
      </c>
      <c r="G17" s="3">
        <v>84346.76</v>
      </c>
      <c r="H17" s="3">
        <f t="shared" si="0"/>
        <v>8413.1889999999985</v>
      </c>
      <c r="I17" s="3">
        <f t="shared" si="1"/>
        <v>90.930149174618464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94001.036999999997</v>
      </c>
      <c r="G18" s="3">
        <v>84005.409</v>
      </c>
      <c r="H18" s="3">
        <f t="shared" si="0"/>
        <v>9995.627999999997</v>
      </c>
      <c r="I18" s="3">
        <f t="shared" si="1"/>
        <v>89.366470499681824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1599122.3840000001</v>
      </c>
      <c r="G19" s="3">
        <v>1484930.6270000001</v>
      </c>
      <c r="H19" s="3">
        <f t="shared" si="0"/>
        <v>114191.75699999998</v>
      </c>
      <c r="I19" s="3">
        <f t="shared" si="1"/>
        <v>92.859098331525828</v>
      </c>
    </row>
    <row r="20" spans="1:9" ht="18.75" customHeight="1" x14ac:dyDescent="0.2">
      <c r="A20" s="1">
        <v>15</v>
      </c>
      <c r="B20" s="2" t="s">
        <v>22</v>
      </c>
      <c r="C20" s="1">
        <v>269</v>
      </c>
      <c r="D20" s="1">
        <v>47</v>
      </c>
      <c r="E20" s="1">
        <v>34</v>
      </c>
      <c r="F20" s="3">
        <v>914685.60100000002</v>
      </c>
      <c r="G20" s="3">
        <v>859282.85600000003</v>
      </c>
      <c r="H20" s="3">
        <f t="shared" si="0"/>
        <v>55402.744999999995</v>
      </c>
      <c r="I20" s="3">
        <f t="shared" si="1"/>
        <v>93.942973964012367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333844.489</v>
      </c>
      <c r="G21" s="3">
        <v>286650.05599999998</v>
      </c>
      <c r="H21" s="3">
        <f t="shared" si="0"/>
        <v>47194.433000000019</v>
      </c>
      <c r="I21" s="3">
        <f t="shared" si="1"/>
        <v>85.863348189042583</v>
      </c>
    </row>
    <row r="22" spans="1:9" ht="18.75" customHeight="1" x14ac:dyDescent="0.2">
      <c r="A22" s="1">
        <v>17</v>
      </c>
      <c r="B22" s="2" t="s">
        <v>24</v>
      </c>
      <c r="C22" s="1">
        <v>76</v>
      </c>
      <c r="D22" s="1">
        <v>0</v>
      </c>
      <c r="E22" s="1">
        <v>0</v>
      </c>
      <c r="F22" s="3">
        <v>157893.05300000001</v>
      </c>
      <c r="G22" s="3">
        <v>153306.95199999999</v>
      </c>
      <c r="H22" s="3">
        <f t="shared" si="0"/>
        <v>4586.1010000000242</v>
      </c>
      <c r="I22" s="3">
        <f t="shared" si="1"/>
        <v>97.09543839145347</v>
      </c>
    </row>
    <row r="23" spans="1:9" ht="18.75" customHeight="1" x14ac:dyDescent="0.2">
      <c r="A23" s="1">
        <v>18</v>
      </c>
      <c r="B23" s="2" t="s">
        <v>25</v>
      </c>
      <c r="C23" s="1">
        <v>81</v>
      </c>
      <c r="D23" s="1">
        <v>0</v>
      </c>
      <c r="E23" s="1">
        <v>0</v>
      </c>
      <c r="F23" s="3">
        <v>81610.812999999995</v>
      </c>
      <c r="G23" s="3">
        <v>70015.292000000001</v>
      </c>
      <c r="H23" s="3">
        <f t="shared" si="0"/>
        <v>11595.520999999993</v>
      </c>
      <c r="I23" s="3">
        <f t="shared" si="1"/>
        <v>85.791685471874914</v>
      </c>
    </row>
    <row r="24" spans="1:9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134907.33799999999</v>
      </c>
      <c r="G24" s="3">
        <v>123653.853</v>
      </c>
      <c r="H24" s="3">
        <f t="shared" si="0"/>
        <v>11253.484999999986</v>
      </c>
      <c r="I24" s="3">
        <f t="shared" si="1"/>
        <v>91.658359606799152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2801.2579999999998</v>
      </c>
      <c r="G25" s="3">
        <v>2375</v>
      </c>
      <c r="H25" s="3">
        <f t="shared" si="0"/>
        <v>426.25799999999981</v>
      </c>
      <c r="I25" s="3">
        <f t="shared" si="1"/>
        <v>84.783336629471478</v>
      </c>
    </row>
    <row r="26" spans="1:9" ht="18.75" customHeight="1" x14ac:dyDescent="0.2">
      <c r="A26" s="1">
        <v>21</v>
      </c>
      <c r="B26" s="2" t="s">
        <v>28</v>
      </c>
      <c r="C26" s="1">
        <v>158</v>
      </c>
      <c r="D26" s="1">
        <v>27</v>
      </c>
      <c r="E26" s="1">
        <v>29</v>
      </c>
      <c r="F26" s="3">
        <v>230860.20300000001</v>
      </c>
      <c r="G26" s="3">
        <v>208067.397</v>
      </c>
      <c r="H26" s="3">
        <f t="shared" si="0"/>
        <v>22792.806000000011</v>
      </c>
      <c r="I26" s="3">
        <f t="shared" si="1"/>
        <v>90.127009461219259</v>
      </c>
    </row>
    <row r="27" spans="1:9" ht="18.75" customHeight="1" x14ac:dyDescent="0.2">
      <c r="A27" s="1">
        <v>22</v>
      </c>
      <c r="B27" s="2" t="s">
        <v>29</v>
      </c>
      <c r="C27" s="1">
        <v>101</v>
      </c>
      <c r="D27" s="1">
        <v>7</v>
      </c>
      <c r="E27" s="1">
        <v>0</v>
      </c>
      <c r="F27" s="3">
        <v>225109.13800000001</v>
      </c>
      <c r="G27" s="3">
        <v>215631.77100000001</v>
      </c>
      <c r="H27" s="3">
        <f t="shared" si="0"/>
        <v>9477.3669999999984</v>
      </c>
      <c r="I27" s="3">
        <f t="shared" si="1"/>
        <v>95.789879040805531</v>
      </c>
    </row>
    <row r="28" spans="1:9" ht="18.75" customHeight="1" x14ac:dyDescent="0.2">
      <c r="A28" s="1">
        <v>23</v>
      </c>
      <c r="B28" s="2" t="s">
        <v>30</v>
      </c>
      <c r="C28" s="21">
        <v>4647</v>
      </c>
      <c r="D28" s="21">
        <v>827</v>
      </c>
      <c r="E28" s="21">
        <v>1924</v>
      </c>
      <c r="F28" s="3">
        <v>23428702.853999998</v>
      </c>
      <c r="G28" s="3">
        <v>22255707.993999999</v>
      </c>
      <c r="H28" s="3">
        <f t="shared" si="0"/>
        <v>1172994.8599999994</v>
      </c>
      <c r="I28" s="3">
        <f t="shared" si="1"/>
        <v>94.993342707405873</v>
      </c>
    </row>
    <row r="29" spans="1:9" ht="18.75" customHeight="1" x14ac:dyDescent="0.2">
      <c r="A29" s="1">
        <v>24</v>
      </c>
      <c r="B29" s="2" t="s">
        <v>31</v>
      </c>
      <c r="C29" s="1">
        <v>178</v>
      </c>
      <c r="D29" s="1">
        <v>57</v>
      </c>
      <c r="E29" s="1">
        <v>29</v>
      </c>
      <c r="F29" s="3">
        <v>481260.89899999998</v>
      </c>
      <c r="G29" s="3">
        <v>454098.72600000002</v>
      </c>
      <c r="H29" s="3">
        <f t="shared" si="0"/>
        <v>27162.172999999952</v>
      </c>
      <c r="I29" s="3">
        <f t="shared" si="1"/>
        <v>94.356039924199209</v>
      </c>
    </row>
    <row r="30" spans="1:9" ht="18.75" customHeight="1" x14ac:dyDescent="0.2">
      <c r="A30" s="1">
        <v>25</v>
      </c>
      <c r="B30" s="2" t="s">
        <v>32</v>
      </c>
      <c r="C30" s="1">
        <v>112</v>
      </c>
      <c r="D30" s="1">
        <v>1</v>
      </c>
      <c r="E30" s="1">
        <v>1</v>
      </c>
      <c r="F30" s="3">
        <v>235286.36799999999</v>
      </c>
      <c r="G30" s="3">
        <v>229083.30300000001</v>
      </c>
      <c r="H30" s="3">
        <f t="shared" si="0"/>
        <v>6203.0649999999732</v>
      </c>
      <c r="I30" s="3">
        <f t="shared" si="1"/>
        <v>97.363610542876856</v>
      </c>
    </row>
    <row r="31" spans="1:9" ht="18.75" customHeight="1" x14ac:dyDescent="0.2">
      <c r="A31" s="1">
        <v>26</v>
      </c>
      <c r="B31" s="2" t="s">
        <v>33</v>
      </c>
      <c r="C31" s="1">
        <v>174</v>
      </c>
      <c r="D31" s="1">
        <v>0</v>
      </c>
      <c r="E31" s="1">
        <v>151</v>
      </c>
      <c r="F31" s="3">
        <v>280341.755</v>
      </c>
      <c r="G31" s="3">
        <v>252902.04199999999</v>
      </c>
      <c r="H31" s="3">
        <f t="shared" si="0"/>
        <v>27439.713000000018</v>
      </c>
      <c r="I31" s="3">
        <f t="shared" si="1"/>
        <v>90.212049218283582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164674.44099999999</v>
      </c>
      <c r="G32" s="3">
        <v>153534.69500000001</v>
      </c>
      <c r="H32" s="3">
        <f t="shared" si="0"/>
        <v>11139.745999999985</v>
      </c>
      <c r="I32" s="3">
        <f t="shared" si="1"/>
        <v>93.235291443922392</v>
      </c>
    </row>
    <row r="33" spans="1:9" ht="18.75" customHeight="1" x14ac:dyDescent="0.2">
      <c r="A33" s="1">
        <v>28</v>
      </c>
      <c r="B33" s="2" t="s">
        <v>35</v>
      </c>
      <c r="C33" s="1">
        <v>1253</v>
      </c>
      <c r="D33" s="1">
        <v>13</v>
      </c>
      <c r="E33" s="1">
        <v>172</v>
      </c>
      <c r="F33" s="3">
        <v>4301639.9929999998</v>
      </c>
      <c r="G33" s="3">
        <v>4083824.463</v>
      </c>
      <c r="H33" s="3">
        <f t="shared" si="0"/>
        <v>217815.5299999998</v>
      </c>
      <c r="I33" s="3">
        <f t="shared" si="1"/>
        <v>94.936453762880006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272601.37099999998</v>
      </c>
      <c r="G34" s="3">
        <v>243297.68299999999</v>
      </c>
      <c r="H34" s="3">
        <f t="shared" si="0"/>
        <v>29303.687999999995</v>
      </c>
      <c r="I34" s="3">
        <f t="shared" si="1"/>
        <v>89.250351936050976</v>
      </c>
    </row>
    <row r="35" spans="1:9" ht="18.75" customHeight="1" x14ac:dyDescent="0.2">
      <c r="A35" s="1">
        <v>30</v>
      </c>
      <c r="B35" s="2" t="s">
        <v>37</v>
      </c>
      <c r="C35" s="1">
        <v>176</v>
      </c>
      <c r="D35" s="1">
        <v>86</v>
      </c>
      <c r="E35" s="1">
        <v>46</v>
      </c>
      <c r="F35" s="3">
        <v>199523.01199999999</v>
      </c>
      <c r="G35" s="3">
        <v>187094.41800000001</v>
      </c>
      <c r="H35" s="3">
        <f t="shared" si="0"/>
        <v>12428.593999999983</v>
      </c>
      <c r="I35" s="3">
        <f t="shared" si="1"/>
        <v>93.770846843470878</v>
      </c>
    </row>
    <row r="36" spans="1:9" ht="18.75" customHeight="1" x14ac:dyDescent="0.2">
      <c r="A36" s="1">
        <v>31</v>
      </c>
      <c r="B36" s="2" t="s">
        <v>38</v>
      </c>
      <c r="C36" s="1">
        <v>277</v>
      </c>
      <c r="D36" s="1">
        <v>0</v>
      </c>
      <c r="E36" s="1">
        <v>2</v>
      </c>
      <c r="F36" s="3">
        <v>619709.70299999998</v>
      </c>
      <c r="G36" s="3">
        <v>594856.78399999999</v>
      </c>
      <c r="H36" s="3">
        <f t="shared" si="0"/>
        <v>24852.918999999994</v>
      </c>
      <c r="I36" s="3">
        <f t="shared" si="1"/>
        <v>95.989586917925024</v>
      </c>
    </row>
    <row r="37" spans="1:9" ht="18.75" customHeight="1" x14ac:dyDescent="0.2">
      <c r="A37" s="1">
        <v>32</v>
      </c>
      <c r="B37" s="2" t="s">
        <v>39</v>
      </c>
      <c r="C37" s="1">
        <v>198</v>
      </c>
      <c r="D37" s="1">
        <v>0</v>
      </c>
      <c r="E37" s="1">
        <v>18</v>
      </c>
      <c r="F37" s="3">
        <v>885705.68599999999</v>
      </c>
      <c r="G37" s="3">
        <v>839648.09100000001</v>
      </c>
      <c r="H37" s="3">
        <f t="shared" si="0"/>
        <v>46057.594999999972</v>
      </c>
      <c r="I37" s="3">
        <f t="shared" si="1"/>
        <v>94.799898461981883</v>
      </c>
    </row>
    <row r="38" spans="1:9" ht="18.75" customHeight="1" x14ac:dyDescent="0.2">
      <c r="A38" s="1">
        <v>33</v>
      </c>
      <c r="B38" s="2" t="s">
        <v>40</v>
      </c>
      <c r="C38" s="1">
        <v>264</v>
      </c>
      <c r="D38" s="1">
        <v>3</v>
      </c>
      <c r="E38" s="1">
        <v>3</v>
      </c>
      <c r="F38" s="3">
        <v>653047.87600000005</v>
      </c>
      <c r="G38" s="3">
        <v>594827.32900000003</v>
      </c>
      <c r="H38" s="3">
        <f t="shared" si="0"/>
        <v>58220.54700000002</v>
      </c>
      <c r="I38" s="3">
        <f>G38/F38*100</f>
        <v>91.084796514980155</v>
      </c>
    </row>
    <row r="39" spans="1:9" ht="18.75" customHeight="1" x14ac:dyDescent="0.2">
      <c r="A39" s="1">
        <v>34</v>
      </c>
      <c r="B39" s="2" t="s">
        <v>41</v>
      </c>
      <c r="C39" s="1">
        <v>550</v>
      </c>
      <c r="D39" s="1">
        <v>5</v>
      </c>
      <c r="E39" s="1">
        <v>2</v>
      </c>
      <c r="F39" s="3">
        <v>1617739.0430000001</v>
      </c>
      <c r="G39" s="3">
        <v>1546361.0390000001</v>
      </c>
      <c r="H39" s="3">
        <f t="shared" si="0"/>
        <v>71378.003999999957</v>
      </c>
      <c r="I39" s="3">
        <f t="shared" si="1"/>
        <v>95.587792462025661</v>
      </c>
    </row>
    <row r="40" spans="1:9" ht="18.75" customHeight="1" x14ac:dyDescent="0.2">
      <c r="A40" s="1">
        <v>35</v>
      </c>
      <c r="B40" s="2" t="s">
        <v>42</v>
      </c>
      <c r="C40" s="1">
        <v>276</v>
      </c>
      <c r="D40" s="1">
        <v>0</v>
      </c>
      <c r="E40" s="1">
        <v>0</v>
      </c>
      <c r="F40" s="3">
        <v>682104.304</v>
      </c>
      <c r="G40" s="3">
        <v>559316.326</v>
      </c>
      <c r="H40" s="3">
        <f t="shared" si="0"/>
        <v>122787.978</v>
      </c>
      <c r="I40" s="3">
        <f t="shared" si="1"/>
        <v>81.998650751806423</v>
      </c>
    </row>
    <row r="41" spans="1:9" ht="18.75" customHeight="1" x14ac:dyDescent="0.2">
      <c r="A41" s="1">
        <v>36</v>
      </c>
      <c r="B41" s="2" t="s">
        <v>43</v>
      </c>
      <c r="C41" s="1">
        <v>233</v>
      </c>
      <c r="D41" s="1">
        <v>67</v>
      </c>
      <c r="E41" s="1">
        <v>0</v>
      </c>
      <c r="F41" s="3">
        <v>462505.23800000001</v>
      </c>
      <c r="G41" s="3">
        <v>448222.45699999999</v>
      </c>
      <c r="H41" s="3">
        <f t="shared" si="0"/>
        <v>14282.781000000017</v>
      </c>
      <c r="I41" s="3">
        <f t="shared" si="1"/>
        <v>96.911866109503393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62141.461000000003</v>
      </c>
      <c r="G42" s="3">
        <v>54824.858</v>
      </c>
      <c r="H42" s="3">
        <f t="shared" si="0"/>
        <v>7316.6030000000028</v>
      </c>
      <c r="I42" s="3">
        <f t="shared" si="1"/>
        <v>88.225891566984558</v>
      </c>
    </row>
    <row r="43" spans="1:9" ht="18.75" customHeight="1" x14ac:dyDescent="0.2">
      <c r="A43" s="1">
        <v>38</v>
      </c>
      <c r="B43" s="2" t="s">
        <v>45</v>
      </c>
      <c r="C43" s="1">
        <v>297</v>
      </c>
      <c r="D43" s="1">
        <v>41</v>
      </c>
      <c r="E43" s="1">
        <v>35</v>
      </c>
      <c r="F43" s="3">
        <v>675550.07499999995</v>
      </c>
      <c r="G43" s="3">
        <v>619715.91299999994</v>
      </c>
      <c r="H43" s="3">
        <f t="shared" si="0"/>
        <v>55834.162000000011</v>
      </c>
      <c r="I43" s="3">
        <f t="shared" si="1"/>
        <v>91.735007652837581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1463697.35</v>
      </c>
      <c r="G44" s="3">
        <v>1385715.5649999999</v>
      </c>
      <c r="H44" s="3">
        <f t="shared" si="0"/>
        <v>77981.785000000149</v>
      </c>
      <c r="I44" s="3">
        <f t="shared" si="1"/>
        <v>94.672273950622369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258717.158</v>
      </c>
      <c r="G45" s="3">
        <v>239046.34</v>
      </c>
      <c r="H45" s="3">
        <f t="shared" si="0"/>
        <v>19670.817999999999</v>
      </c>
      <c r="I45" s="3">
        <f t="shared" si="1"/>
        <v>92.396786455114039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34440.716</v>
      </c>
      <c r="G46" s="3">
        <v>30810.93</v>
      </c>
      <c r="H46" s="3">
        <f t="shared" si="0"/>
        <v>3629.7860000000001</v>
      </c>
      <c r="I46" s="3">
        <f t="shared" si="1"/>
        <v>89.460770792337769</v>
      </c>
    </row>
    <row r="47" spans="1:9" ht="18.75" customHeight="1" x14ac:dyDescent="0.2">
      <c r="A47" s="1">
        <v>42</v>
      </c>
      <c r="B47" s="2" t="s">
        <v>49</v>
      </c>
      <c r="C47" s="1">
        <v>266</v>
      </c>
      <c r="D47" s="1">
        <v>0</v>
      </c>
      <c r="E47" s="1">
        <v>16</v>
      </c>
      <c r="F47" s="3">
        <v>703216.65099999995</v>
      </c>
      <c r="G47" s="3">
        <v>656481.71</v>
      </c>
      <c r="H47" s="3">
        <f t="shared" si="0"/>
        <v>46734.940999999992</v>
      </c>
      <c r="I47" s="3">
        <f t="shared" si="1"/>
        <v>93.354119113428098</v>
      </c>
    </row>
    <row r="48" spans="1:9" ht="18.75" customHeight="1" x14ac:dyDescent="0.2">
      <c r="A48" s="1">
        <v>43</v>
      </c>
      <c r="B48" s="2" t="s">
        <v>50</v>
      </c>
      <c r="C48" s="1">
        <v>81</v>
      </c>
      <c r="D48" s="1">
        <v>3</v>
      </c>
      <c r="E48" s="1">
        <v>32</v>
      </c>
      <c r="F48" s="3">
        <v>233030.26500000001</v>
      </c>
      <c r="G48" s="3">
        <v>224432.95600000001</v>
      </c>
      <c r="H48" s="3">
        <f t="shared" si="0"/>
        <v>8597.3090000000084</v>
      </c>
      <c r="I48" s="3">
        <f t="shared" si="1"/>
        <v>96.310647031191422</v>
      </c>
    </row>
    <row r="49" spans="1:9" ht="18.75" customHeight="1" x14ac:dyDescent="0.2">
      <c r="A49" s="1">
        <v>44</v>
      </c>
      <c r="B49" s="2" t="s">
        <v>51</v>
      </c>
      <c r="C49" s="1">
        <v>1008</v>
      </c>
      <c r="D49" s="1">
        <v>131</v>
      </c>
      <c r="E49" s="1">
        <v>1267</v>
      </c>
      <c r="F49" s="3">
        <v>5291003.3439999996</v>
      </c>
      <c r="G49" s="3">
        <v>4887444.9110000003</v>
      </c>
      <c r="H49" s="3">
        <f t="shared" si="0"/>
        <v>403558.43299999926</v>
      </c>
      <c r="I49" s="3">
        <f t="shared" si="1"/>
        <v>92.372742809591401</v>
      </c>
    </row>
    <row r="50" spans="1:9" ht="18.75" customHeight="1" x14ac:dyDescent="0.2">
      <c r="A50" s="1">
        <v>45</v>
      </c>
      <c r="B50" s="2" t="s">
        <v>52</v>
      </c>
      <c r="C50" s="1">
        <v>240</v>
      </c>
      <c r="D50" s="1">
        <v>1</v>
      </c>
      <c r="E50" s="1">
        <v>11</v>
      </c>
      <c r="F50" s="3">
        <v>716850.71400000004</v>
      </c>
      <c r="G50" s="3">
        <v>633949.97</v>
      </c>
      <c r="H50" s="3">
        <f t="shared" si="0"/>
        <v>82900.744000000064</v>
      </c>
      <c r="I50" s="3">
        <f t="shared" si="1"/>
        <v>88.435424226975087</v>
      </c>
    </row>
    <row r="51" spans="1:9" ht="18.75" customHeight="1" x14ac:dyDescent="0.2">
      <c r="A51" s="1">
        <v>46</v>
      </c>
      <c r="B51" s="2" t="s">
        <v>53</v>
      </c>
      <c r="C51" s="1">
        <v>144</v>
      </c>
      <c r="D51" s="1">
        <v>5</v>
      </c>
      <c r="E51" s="1">
        <v>2</v>
      </c>
      <c r="F51" s="3">
        <v>194086.122</v>
      </c>
      <c r="G51" s="3">
        <v>176937.92800000001</v>
      </c>
      <c r="H51" s="3">
        <f t="shared" si="0"/>
        <v>17148.193999999989</v>
      </c>
      <c r="I51" s="3">
        <f t="shared" si="1"/>
        <v>91.164647001396631</v>
      </c>
    </row>
    <row r="52" spans="1:9" ht="18.75" customHeight="1" x14ac:dyDescent="0.2">
      <c r="A52" s="1">
        <v>47</v>
      </c>
      <c r="B52" s="2" t="s">
        <v>54</v>
      </c>
      <c r="C52" s="1">
        <v>720</v>
      </c>
      <c r="D52" s="1">
        <v>1</v>
      </c>
      <c r="E52" s="1">
        <v>6</v>
      </c>
      <c r="F52" s="3">
        <v>2808991.9759999998</v>
      </c>
      <c r="G52" s="3">
        <v>2595565.4789999998</v>
      </c>
      <c r="H52" s="3">
        <f t="shared" si="0"/>
        <v>213426.49699999997</v>
      </c>
      <c r="I52" s="3">
        <f>G52/F52*100</f>
        <v>92.402025394749657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50876.262000000002</v>
      </c>
      <c r="G53" s="3">
        <v>47890.74</v>
      </c>
      <c r="H53" s="3">
        <f t="shared" si="0"/>
        <v>2985.5220000000045</v>
      </c>
      <c r="I53" s="3">
        <f t="shared" si="1"/>
        <v>94.1317976544739</v>
      </c>
    </row>
    <row r="54" spans="1:9" ht="18.75" customHeight="1" x14ac:dyDescent="0.2">
      <c r="A54" s="1">
        <v>49</v>
      </c>
      <c r="B54" s="2" t="s">
        <v>56</v>
      </c>
      <c r="C54" s="1">
        <v>985</v>
      </c>
      <c r="D54" s="1">
        <v>0</v>
      </c>
      <c r="E54" s="1">
        <v>102</v>
      </c>
      <c r="F54" s="3">
        <v>3381514.7859999998</v>
      </c>
      <c r="G54" s="3">
        <v>3170292.4649999999</v>
      </c>
      <c r="H54" s="3">
        <f t="shared" si="0"/>
        <v>211222.321</v>
      </c>
      <c r="I54" s="3">
        <f t="shared" si="1"/>
        <v>93.753618293360901</v>
      </c>
    </row>
    <row r="55" spans="1:9" ht="18.75" customHeight="1" x14ac:dyDescent="0.2">
      <c r="A55" s="1">
        <v>50</v>
      </c>
      <c r="B55" s="2" t="s">
        <v>57</v>
      </c>
      <c r="C55" s="1">
        <v>398</v>
      </c>
      <c r="D55" s="1">
        <v>19</v>
      </c>
      <c r="E55" s="1">
        <v>18</v>
      </c>
      <c r="F55" s="3">
        <v>1481213.0260000001</v>
      </c>
      <c r="G55" s="3">
        <v>1434774.63</v>
      </c>
      <c r="H55" s="3">
        <f t="shared" si="0"/>
        <v>46438.396000000183</v>
      </c>
      <c r="I55" s="3">
        <f t="shared" si="1"/>
        <v>96.864840155679261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139775.52900000001</v>
      </c>
      <c r="G56" s="3">
        <v>125179.122</v>
      </c>
      <c r="H56" s="3">
        <f t="shared" si="0"/>
        <v>14596.407000000007</v>
      </c>
      <c r="I56" s="3">
        <f t="shared" si="1"/>
        <v>89.557251469962239</v>
      </c>
    </row>
    <row r="57" spans="1:9" ht="18.75" customHeight="1" x14ac:dyDescent="0.2">
      <c r="A57" s="1">
        <v>52</v>
      </c>
      <c r="B57" s="2" t="s">
        <v>59</v>
      </c>
      <c r="C57" s="1">
        <v>386</v>
      </c>
      <c r="D57" s="1">
        <v>30</v>
      </c>
      <c r="E57" s="1">
        <v>39</v>
      </c>
      <c r="F57" s="3">
        <v>1170071.1510000001</v>
      </c>
      <c r="G57" s="3">
        <v>1086335.976</v>
      </c>
      <c r="H57" s="3">
        <f t="shared" si="0"/>
        <v>83735.175000000047</v>
      </c>
      <c r="I57" s="3">
        <f t="shared" si="1"/>
        <v>92.843582637821996</v>
      </c>
    </row>
    <row r="58" spans="1:9" ht="18.75" customHeight="1" x14ac:dyDescent="0.2">
      <c r="A58" s="1">
        <v>53</v>
      </c>
      <c r="B58" s="2" t="s">
        <v>60</v>
      </c>
      <c r="C58" s="1">
        <v>212</v>
      </c>
      <c r="D58" s="1">
        <v>22</v>
      </c>
      <c r="E58" s="1">
        <v>49</v>
      </c>
      <c r="F58" s="3">
        <v>611319.36699999997</v>
      </c>
      <c r="G58" s="3">
        <v>584722.73499999999</v>
      </c>
      <c r="H58" s="3">
        <f t="shared" si="0"/>
        <v>26596.631999999983</v>
      </c>
      <c r="I58" s="3">
        <f t="shared" si="1"/>
        <v>95.649306494161834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143088.69399999999</v>
      </c>
      <c r="G59" s="3">
        <v>130741.31200000001</v>
      </c>
      <c r="H59" s="3">
        <f t="shared" si="0"/>
        <v>12347.381999999983</v>
      </c>
      <c r="I59" s="3">
        <f t="shared" si="1"/>
        <v>91.370819276608955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151313.193</v>
      </c>
      <c r="G60" s="3">
        <v>147518.73300000001</v>
      </c>
      <c r="H60" s="3">
        <f t="shared" si="0"/>
        <v>3794.4599999999919</v>
      </c>
      <c r="I60" s="3">
        <f t="shared" si="1"/>
        <v>97.492313839415175</v>
      </c>
    </row>
    <row r="61" spans="1:9" ht="18.75" customHeight="1" x14ac:dyDescent="0.2">
      <c r="A61" s="1">
        <v>56</v>
      </c>
      <c r="B61" s="2" t="s">
        <v>63</v>
      </c>
      <c r="C61" s="1">
        <v>379</v>
      </c>
      <c r="D61" s="1">
        <v>0</v>
      </c>
      <c r="E61" s="1">
        <v>13</v>
      </c>
      <c r="F61" s="3">
        <v>1148534.666</v>
      </c>
      <c r="G61" s="3">
        <v>1042350.961</v>
      </c>
      <c r="H61" s="3">
        <f t="shared" si="0"/>
        <v>106183.70499999996</v>
      </c>
      <c r="I61" s="3">
        <f t="shared" si="1"/>
        <v>90.754854150828052</v>
      </c>
    </row>
    <row r="62" spans="1:9" ht="18.75" customHeight="1" x14ac:dyDescent="0.2">
      <c r="A62" s="1">
        <v>57</v>
      </c>
      <c r="B62" s="2" t="s">
        <v>64</v>
      </c>
      <c r="C62" s="1">
        <v>626</v>
      </c>
      <c r="D62" s="1">
        <v>7</v>
      </c>
      <c r="E62" s="1">
        <v>122</v>
      </c>
      <c r="F62" s="3">
        <v>1436194.388</v>
      </c>
      <c r="G62" s="3">
        <v>1370785.66</v>
      </c>
      <c r="H62" s="3">
        <f t="shared" si="0"/>
        <v>65408.728000000119</v>
      </c>
      <c r="I62" s="3">
        <f t="shared" si="1"/>
        <v>95.445691158069053</v>
      </c>
    </row>
    <row r="63" spans="1:9" ht="18.75" customHeight="1" x14ac:dyDescent="0.2">
      <c r="A63" s="1">
        <v>58</v>
      </c>
      <c r="B63" s="2" t="s">
        <v>65</v>
      </c>
      <c r="C63" s="1">
        <v>82</v>
      </c>
      <c r="D63" s="1">
        <v>1</v>
      </c>
      <c r="E63" s="1">
        <v>0</v>
      </c>
      <c r="F63" s="3">
        <v>86091.392000000007</v>
      </c>
      <c r="G63" s="3">
        <v>79151.244000000006</v>
      </c>
      <c r="H63" s="3">
        <f t="shared" si="0"/>
        <v>6940.148000000001</v>
      </c>
      <c r="I63" s="3">
        <f t="shared" si="1"/>
        <v>91.93862726717208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473304.89899999998</v>
      </c>
      <c r="G64" s="3">
        <v>448733.65899999999</v>
      </c>
      <c r="H64" s="3">
        <f t="shared" si="0"/>
        <v>24571.239999999991</v>
      </c>
      <c r="I64" s="3">
        <f t="shared" si="1"/>
        <v>94.808581096051583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12539.3</v>
      </c>
      <c r="G65" s="3">
        <v>11946.402</v>
      </c>
      <c r="H65" s="3">
        <f t="shared" si="0"/>
        <v>592.89799999999923</v>
      </c>
      <c r="I65" s="3">
        <f t="shared" si="1"/>
        <v>95.271681832319203</v>
      </c>
    </row>
    <row r="66" spans="1:9" ht="18.75" customHeight="1" x14ac:dyDescent="0.2">
      <c r="A66" s="1">
        <v>61</v>
      </c>
      <c r="B66" s="2" t="s">
        <v>68</v>
      </c>
      <c r="C66" s="1">
        <v>379</v>
      </c>
      <c r="D66" s="1">
        <v>2</v>
      </c>
      <c r="E66" s="1">
        <v>1</v>
      </c>
      <c r="F66" s="3">
        <v>892781.48100000003</v>
      </c>
      <c r="G66" s="3">
        <v>859485.32400000002</v>
      </c>
      <c r="H66" s="3">
        <f t="shared" si="0"/>
        <v>33296.157000000007</v>
      </c>
      <c r="I66" s="3">
        <f t="shared" si="1"/>
        <v>96.270514374614351</v>
      </c>
    </row>
    <row r="67" spans="1:9" ht="18.75" customHeight="1" x14ac:dyDescent="0.2">
      <c r="A67" s="1">
        <v>62</v>
      </c>
      <c r="B67" s="2" t="s">
        <v>69</v>
      </c>
      <c r="C67" s="1">
        <v>369</v>
      </c>
      <c r="D67" s="1">
        <v>4</v>
      </c>
      <c r="E67" s="1">
        <v>41</v>
      </c>
      <c r="F67" s="3">
        <v>690831.31299999997</v>
      </c>
      <c r="G67" s="3">
        <v>621749.6</v>
      </c>
      <c r="H67" s="3">
        <f t="shared" si="0"/>
        <v>69081.712999999989</v>
      </c>
      <c r="I67" s="3">
        <f>G67/F67*100</f>
        <v>90.000205303374841</v>
      </c>
    </row>
    <row r="68" spans="1:9" ht="18.75" customHeight="1" x14ac:dyDescent="0.2">
      <c r="A68" s="1">
        <v>63</v>
      </c>
      <c r="B68" s="2" t="s">
        <v>70</v>
      </c>
      <c r="C68" s="1">
        <v>154</v>
      </c>
      <c r="D68" s="1">
        <v>19</v>
      </c>
      <c r="E68" s="1">
        <v>29</v>
      </c>
      <c r="F68" s="3">
        <v>315395.68300000002</v>
      </c>
      <c r="G68" s="3">
        <v>295696.91600000003</v>
      </c>
      <c r="H68" s="3">
        <f t="shared" si="0"/>
        <v>19698.766999999993</v>
      </c>
      <c r="I68" s="3">
        <f t="shared" si="1"/>
        <v>93.754268665750899</v>
      </c>
    </row>
    <row r="69" spans="1:9" ht="18.75" customHeight="1" x14ac:dyDescent="0.2">
      <c r="A69" s="1">
        <v>64</v>
      </c>
      <c r="B69" s="2" t="s">
        <v>71</v>
      </c>
      <c r="C69" s="1">
        <v>254</v>
      </c>
      <c r="D69" s="1">
        <v>53</v>
      </c>
      <c r="E69" s="1">
        <v>0</v>
      </c>
      <c r="F69" s="3">
        <v>348077.45299999998</v>
      </c>
      <c r="G69" s="3">
        <v>319005.087</v>
      </c>
      <c r="H69" s="3">
        <f t="shared" si="0"/>
        <v>29072.36599999998</v>
      </c>
      <c r="I69" s="3">
        <f t="shared" si="1"/>
        <v>91.647730771001719</v>
      </c>
    </row>
    <row r="70" spans="1:9" ht="18.75" customHeight="1" x14ac:dyDescent="0.2">
      <c r="A70" s="1">
        <v>65</v>
      </c>
      <c r="B70" s="2" t="s">
        <v>72</v>
      </c>
      <c r="C70" s="1">
        <v>76</v>
      </c>
      <c r="D70" s="1">
        <v>0</v>
      </c>
      <c r="E70" s="1">
        <v>0</v>
      </c>
      <c r="F70" s="3">
        <v>91145.281000000003</v>
      </c>
      <c r="G70" s="3">
        <v>77482.482999999993</v>
      </c>
      <c r="H70" s="3">
        <f t="shared" si="0"/>
        <v>13662.79800000001</v>
      </c>
      <c r="I70" s="3">
        <f t="shared" si="1"/>
        <v>85.009867927227063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305500.25</v>
      </c>
      <c r="G71" s="3">
        <v>295105.09399999998</v>
      </c>
      <c r="H71" s="3">
        <f t="shared" ref="H71:H73" si="2">F71-G71</f>
        <v>10395.156000000017</v>
      </c>
      <c r="I71" s="3">
        <f t="shared" ref="I71:I83" si="3">G71/F71*100</f>
        <v>96.597333062738898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46265.87</v>
      </c>
      <c r="G72" s="3">
        <v>45004.930999999997</v>
      </c>
      <c r="H72" s="3">
        <f t="shared" si="2"/>
        <v>1260.9390000000058</v>
      </c>
      <c r="I72" s="3">
        <f t="shared" si="3"/>
        <v>97.27458059256206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61411.332999999999</v>
      </c>
      <c r="G73" s="3">
        <v>54998.639000000003</v>
      </c>
      <c r="H73" s="3">
        <f t="shared" si="2"/>
        <v>6412.6939999999959</v>
      </c>
      <c r="I73" s="3">
        <f t="shared" si="3"/>
        <v>89.557800349326413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3568.4549999999999</v>
      </c>
      <c r="G75" s="3">
        <v>3518.9850000000001</v>
      </c>
      <c r="H75" s="3">
        <f t="shared" ref="H75:H95" si="4">F75-G75</f>
        <v>49.4699999999998</v>
      </c>
      <c r="I75" s="3">
        <f t="shared" si="3"/>
        <v>98.613685754759416</v>
      </c>
    </row>
    <row r="76" spans="1:9" ht="18.75" customHeight="1" x14ac:dyDescent="0.2">
      <c r="A76" s="1">
        <v>71</v>
      </c>
      <c r="B76" s="6" t="s">
        <v>78</v>
      </c>
      <c r="C76" s="1">
        <v>47</v>
      </c>
      <c r="D76" s="1">
        <v>0</v>
      </c>
      <c r="E76" s="1">
        <v>0</v>
      </c>
      <c r="F76" s="3">
        <v>58724.101999999999</v>
      </c>
      <c r="G76" s="3">
        <v>56778.207000000002</v>
      </c>
      <c r="H76" s="3">
        <f t="shared" si="4"/>
        <v>1945.8949999999968</v>
      </c>
      <c r="I76" s="3">
        <f t="shared" si="3"/>
        <v>96.686377596714891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5077.3710000000001</v>
      </c>
      <c r="G77" s="3">
        <v>4595.2460000000001</v>
      </c>
      <c r="H77" s="3">
        <f t="shared" si="4"/>
        <v>482.125</v>
      </c>
      <c r="I77" s="3">
        <f t="shared" si="3"/>
        <v>90.504436252540927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10925.814</v>
      </c>
      <c r="G79" s="3">
        <v>9581.1720000000005</v>
      </c>
      <c r="H79" s="3">
        <f t="shared" si="4"/>
        <v>1344.6419999999998</v>
      </c>
      <c r="I79" s="3">
        <f t="shared" si="3"/>
        <v>87.692981044707523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19396.707999999999</v>
      </c>
      <c r="G80" s="3">
        <v>16259.163</v>
      </c>
      <c r="H80" s="3">
        <f t="shared" si="4"/>
        <v>3137.5449999999983</v>
      </c>
      <c r="I80" s="3">
        <f t="shared" si="3"/>
        <v>83.824342769917465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21349.655999999999</v>
      </c>
      <c r="G81" s="3">
        <v>18981.504000000001</v>
      </c>
      <c r="H81" s="3">
        <f t="shared" si="4"/>
        <v>2368.1519999999982</v>
      </c>
      <c r="I81" s="3">
        <f t="shared" si="3"/>
        <v>88.907774439082317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62462.54</v>
      </c>
      <c r="G82" s="3">
        <v>55714.603999999999</v>
      </c>
      <c r="H82" s="3">
        <f t="shared" si="4"/>
        <v>6747.9360000000015</v>
      </c>
      <c r="I82" s="3">
        <f t="shared" si="3"/>
        <v>89.196827410476743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19700.255000000001</v>
      </c>
      <c r="G83" s="3">
        <v>16995.944</v>
      </c>
      <c r="H83" s="3">
        <f t="shared" si="4"/>
        <v>2704.3110000000015</v>
      </c>
      <c r="I83" s="3">
        <f t="shared" si="3"/>
        <v>86.272710683186588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42813.415000000001</v>
      </c>
      <c r="G85" s="3">
        <v>40209.682000000001</v>
      </c>
      <c r="H85" s="3">
        <f t="shared" si="4"/>
        <v>2603.7330000000002</v>
      </c>
      <c r="I85" s="3">
        <f t="shared" ref="I85:I98" si="5">G85/F85*100</f>
        <v>93.918417860383244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25354.311000000002</v>
      </c>
      <c r="G86" s="3">
        <v>23100.019</v>
      </c>
      <c r="H86" s="3">
        <f t="shared" si="4"/>
        <v>2254.2920000000013</v>
      </c>
      <c r="I86" s="3">
        <f t="shared" si="5"/>
        <v>91.108841411624226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48345.413999999997</v>
      </c>
      <c r="G87" s="3">
        <v>42536.245999999999</v>
      </c>
      <c r="H87" s="3">
        <f t="shared" si="4"/>
        <v>5809.1679999999978</v>
      </c>
      <c r="I87" s="3">
        <f t="shared" si="5"/>
        <v>87.984035052425043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4546.4709999999995</v>
      </c>
      <c r="G88" s="3">
        <v>3528.7330000000002</v>
      </c>
      <c r="H88" s="3">
        <f t="shared" si="4"/>
        <v>1017.7379999999994</v>
      </c>
      <c r="I88" s="3">
        <f t="shared" si="5"/>
        <v>77.614769785180641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91002.358999999997</v>
      </c>
      <c r="G89" s="3">
        <v>85928.75</v>
      </c>
      <c r="H89" s="3">
        <f t="shared" si="4"/>
        <v>5073.6089999999967</v>
      </c>
      <c r="I89" s="3">
        <f t="shared" si="5"/>
        <v>94.424750022139534</v>
      </c>
    </row>
    <row r="90" spans="1:9" ht="18.75" customHeight="1" x14ac:dyDescent="0.2">
      <c r="A90" s="1">
        <v>85</v>
      </c>
      <c r="B90" s="6" t="s">
        <v>92</v>
      </c>
      <c r="C90" s="1">
        <v>74</v>
      </c>
      <c r="D90" s="1">
        <v>0</v>
      </c>
      <c r="E90" s="1">
        <v>0</v>
      </c>
      <c r="F90" s="3">
        <v>159917.94500000001</v>
      </c>
      <c r="G90" s="3">
        <v>149261.807</v>
      </c>
      <c r="H90" s="3">
        <f t="shared" si="4"/>
        <v>10656.138000000006</v>
      </c>
      <c r="I90" s="3">
        <f t="shared" si="5"/>
        <v>93.33649641383272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1057.5329999999999</v>
      </c>
      <c r="G92" s="3">
        <v>826.89300000000003</v>
      </c>
      <c r="H92" s="3">
        <f t="shared" si="4"/>
        <v>230.63999999999987</v>
      </c>
      <c r="I92" s="3">
        <f t="shared" si="5"/>
        <v>78.190751494279624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51545.718999999997</v>
      </c>
      <c r="G93" s="3">
        <v>46369.644</v>
      </c>
      <c r="H93" s="3">
        <f t="shared" si="4"/>
        <v>5176.0749999999971</v>
      </c>
      <c r="I93" s="3">
        <f t="shared" si="5"/>
        <v>89.958283441540516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884.11</v>
      </c>
      <c r="G94" s="3">
        <v>897.976</v>
      </c>
      <c r="H94" s="3">
        <f t="shared" si="4"/>
        <v>-13.865999999999985</v>
      </c>
      <c r="I94" s="3">
        <f t="shared" si="5"/>
        <v>101.56835687866894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6713.634</v>
      </c>
      <c r="G95" s="3">
        <v>5763.335</v>
      </c>
      <c r="H95" s="3">
        <f t="shared" si="4"/>
        <v>950.29899999999998</v>
      </c>
      <c r="I95" s="3">
        <f t="shared" si="5"/>
        <v>85.845236722764454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3289.2379999999998</v>
      </c>
      <c r="G98" s="3">
        <v>2766.9290000000001</v>
      </c>
      <c r="H98" s="3">
        <f t="shared" si="6"/>
        <v>522.30899999999974</v>
      </c>
      <c r="I98" s="3">
        <f t="shared" si="5"/>
        <v>84.120668677669428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21020</v>
      </c>
      <c r="D100" s="23">
        <f t="shared" ref="D100:E100" si="7">SUM(D6:D99)</f>
        <v>1763</v>
      </c>
      <c r="E100" s="23">
        <f t="shared" si="7"/>
        <v>4853</v>
      </c>
      <c r="F100" s="8">
        <f>SUM(F6:F99)</f>
        <v>69402119.583000019</v>
      </c>
      <c r="G100" s="8">
        <f>SUM(G6:G99)</f>
        <v>65094388.97300002</v>
      </c>
      <c r="H100" s="8">
        <f>SUM(H6:H99)</f>
        <v>4307730.6100000003</v>
      </c>
      <c r="I100" s="9">
        <f>G100/F100*100</f>
        <v>93.793084943395343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2025-03-27T02:43:39Z</dcterms:modified>
</cp:coreProperties>
</file>