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<sst xmlns="http://schemas.openxmlformats.org/spreadsheetml/2006/main" count="107" uniqueCount="107">
  <si>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</si>
  <si>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</si>
  <si>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</si>
  <si>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</si>
  <si>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</si>
  <si>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</si>
  <si>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</si>
  <si>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</si>
  <si>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</si>
  <si>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</si>
  <si>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</si>
  <si>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</si>
  <si>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</si>
  <si>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</si>
  <si>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</si>
  <si>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</si>
  <si>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</si>
  <si>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</si>
  <si>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</si>
  <si>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</si>
  <si>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</si>
  <si>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</si>
  <si>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</si>
  <si>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</si>
  <si>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</si>
  <si>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</si>
  <si>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</si>
  <si>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</si>
  <si>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</si>
  <si>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</si>
  <si>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</si>
  <si>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</si>
  <si>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</si>
  <si>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</si>
  <si>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</si>
  <si>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</si>
  <si>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</si>
  <si>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</si>
  <si>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</si>
  <si>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</si>
  <si>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</si>
  <si>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</si>
  <si>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</si>
  <si>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</si>
  <si>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</si>
  <si>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</si>
  <si>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</si>
  <si>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</si>
  <si>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</si>
  <si>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</si>
  <si>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</si>
  <si>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</si>
  <si>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</si>
  <si>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</si>
  <si>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</si>
  <si>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</si>
  <si>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</si>
  <si>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</si>
  <si>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</si>
  <si>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</si>
  <si>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</si>
  <si>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</si>
  <si>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</si>
  <si>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</si>
  <si>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</si>
  <si>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</si>
  <si>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</si>
  <si>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</si>
  <si>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</si>
  <si>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</si>
  <si>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</si>
  <si>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</si>
  <si>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</si>
  <si>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</si>
  <si>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</si>
  <si>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</si>
  <si>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</si>
  <si>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</si>
  <si>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</si>
  <si>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</si>
  <si>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</si>
  <si>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</si>
  <si>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</si>
  <si>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</si>
  <si>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</si>
  <si>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</si>
  <si>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</si>
  <si>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</si>
  <si>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</si>
  <si>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</si>
  <si>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</si>
  <si>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</si>
  <si>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</si>
  <si>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</si>
  <si>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</si>
  <si>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</si>
  <si>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</si>
  <si>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</si>
  <si>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</si>
  <si>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</si>
  <si>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</si>
  <si>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</si>
  <si>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</si>
  <si>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</si>
  <si>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</si>
  <si>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апреля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</si>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</sst>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22</v>
      </c>
      <c r="E6" s="1">
        <v>73</v>
      </c>
      <c r="F6" s="3">
        <v>160836.75</v>
      </c>
      <c r="G6" s="3">
        <v>151145.473</v>
      </c>
      <c r="H6" s="3">
        <f>F6-G6</f>
        <v>9691.2770000000019</v>
      </c>
      <c r="I6" s="3">
        <f>G6/F6*100</f>
        <v>93.974463547665565</v>
      </c>
    </row>
    <row r="7" spans="1:9" ht="18.75" customHeight="1" x14ac:dyDescent="0.2">
      <c r="A7" s="1">
        <v>2</v>
      </c>
      <c r="B7" s="2" t="s">
        <v>9</v>
      </c>
      <c r="C7" s="1">
        <v>114</v>
      </c>
      <c r="D7" s="1">
        <v>0</v>
      </c>
      <c r="E7" s="1">
        <v>23</v>
      </c>
      <c r="F7" s="3">
        <v>65832.322</v>
      </c>
      <c r="G7" s="3">
        <v>55216.707000000002</v>
      </c>
      <c r="H7" s="3">
        <f t="shared" ref="H7:H70" si="0">F7-G7</f>
        <v>10615.614999999998</v>
      </c>
      <c r="I7" s="3">
        <f t="shared" ref="I7:I70" si="1">G7/F7*100</f>
        <v>83.874767473643118</v>
      </c>
    </row>
    <row r="8" spans="1:9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19</v>
      </c>
      <c r="F8" s="3">
        <v>122515.37</v>
      </c>
      <c r="G8" s="3">
        <v>109280.39599999999</v>
      </c>
      <c r="H8" s="3">
        <f t="shared" si="0"/>
        <v>13234.974000000002</v>
      </c>
      <c r="I8" s="3">
        <f t="shared" si="1"/>
        <v>89.197295000619107</v>
      </c>
    </row>
    <row r="9" spans="1:9" ht="18.75" customHeight="1" x14ac:dyDescent="0.2">
      <c r="A9" s="1">
        <v>4</v>
      </c>
      <c r="B9" s="2" t="s">
        <v>11</v>
      </c>
      <c r="C9" s="1">
        <v>462</v>
      </c>
      <c r="D9" s="1">
        <v>15</v>
      </c>
      <c r="E9" s="1">
        <v>54</v>
      </c>
      <c r="F9" s="3">
        <v>374291.55200000003</v>
      </c>
      <c r="G9" s="3">
        <v>306283.35499999998</v>
      </c>
      <c r="H9" s="3">
        <f t="shared" si="0"/>
        <v>68008.197000000044</v>
      </c>
      <c r="I9" s="3">
        <f t="shared" si="1"/>
        <v>81.830154424644874</v>
      </c>
    </row>
    <row r="10" spans="1:9" ht="18.75" customHeight="1" x14ac:dyDescent="0.2">
      <c r="A10" s="1">
        <v>5</v>
      </c>
      <c r="B10" s="2" t="s">
        <v>12</v>
      </c>
      <c r="C10" s="1">
        <v>59</v>
      </c>
      <c r="D10" s="1">
        <v>0</v>
      </c>
      <c r="E10" s="1">
        <v>19</v>
      </c>
      <c r="F10" s="3">
        <v>34115.597000000002</v>
      </c>
      <c r="G10" s="3">
        <v>30995.923999999999</v>
      </c>
      <c r="H10" s="3">
        <f t="shared" si="0"/>
        <v>3119.6730000000025</v>
      </c>
      <c r="I10" s="3">
        <f t="shared" si="1"/>
        <v>90.855581392874342</v>
      </c>
    </row>
    <row r="11" spans="1:9" ht="18.75" customHeight="1" x14ac:dyDescent="0.2">
      <c r="A11" s="1">
        <v>6</v>
      </c>
      <c r="B11" s="2" t="s">
        <v>13</v>
      </c>
      <c r="C11" s="1">
        <v>494</v>
      </c>
      <c r="D11" s="1">
        <v>2</v>
      </c>
      <c r="E11" s="1">
        <v>28</v>
      </c>
      <c r="F11" s="3">
        <v>732175.68599999999</v>
      </c>
      <c r="G11" s="3">
        <v>665822.47499999998</v>
      </c>
      <c r="H11" s="3">
        <f t="shared" si="0"/>
        <v>66353.21100000001</v>
      </c>
      <c r="I11" s="3">
        <f t="shared" si="1"/>
        <v>90.937528755905731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28024.897000000001</v>
      </c>
      <c r="G12" s="3">
        <v>25771.363000000001</v>
      </c>
      <c r="H12" s="3">
        <f t="shared" si="0"/>
        <v>2253.5339999999997</v>
      </c>
      <c r="I12" s="3">
        <f t="shared" si="1"/>
        <v>91.958814335695862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112340.897</v>
      </c>
      <c r="G13" s="3">
        <v>95400.213000000003</v>
      </c>
      <c r="H13" s="3">
        <f t="shared" si="0"/>
        <v>16940.683999999994</v>
      </c>
      <c r="I13" s="3">
        <f t="shared" si="1"/>
        <v>84.9202877559363</v>
      </c>
    </row>
    <row r="14" spans="1:9" ht="18.75" customHeight="1" x14ac:dyDescent="0.2">
      <c r="A14" s="1">
        <v>9</v>
      </c>
      <c r="B14" s="2" t="s">
        <v>16</v>
      </c>
      <c r="C14" s="1">
        <v>378</v>
      </c>
      <c r="D14" s="1">
        <v>17</v>
      </c>
      <c r="E14" s="1">
        <v>9</v>
      </c>
      <c r="F14" s="3">
        <v>558324.31900000002</v>
      </c>
      <c r="G14" s="3">
        <v>489122.70899999997</v>
      </c>
      <c r="H14" s="3">
        <f t="shared" si="0"/>
        <v>69201.610000000044</v>
      </c>
      <c r="I14" s="3">
        <f t="shared" si="1"/>
        <v>87.605481680621537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54250.142999999996</v>
      </c>
      <c r="G15" s="3">
        <v>49828.343000000001</v>
      </c>
      <c r="H15" s="3">
        <f t="shared" si="0"/>
        <v>4421.7999999999956</v>
      </c>
      <c r="I15" s="3">
        <f t="shared" si="1"/>
        <v>91.849238074819468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284465.21000000002</v>
      </c>
      <c r="G16" s="3">
        <v>267102.32900000003</v>
      </c>
      <c r="H16" s="3">
        <f t="shared" si="0"/>
        <v>17362.880999999994</v>
      </c>
      <c r="I16" s="3">
        <f t="shared" si="1"/>
        <v>93.896307741814894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39349.932000000001</v>
      </c>
      <c r="G17" s="3">
        <v>32547.037</v>
      </c>
      <c r="H17" s="3">
        <f t="shared" si="0"/>
        <v>6802.8950000000004</v>
      </c>
      <c r="I17" s="3">
        <f t="shared" si="1"/>
        <v>82.711799857748176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43723.468999999997</v>
      </c>
      <c r="G18" s="3">
        <v>37378.415999999997</v>
      </c>
      <c r="H18" s="3">
        <f t="shared" si="0"/>
        <v>6345.0529999999999</v>
      </c>
      <c r="I18" s="3">
        <f t="shared" si="1"/>
        <v>85.488221440069182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672136.53899999999</v>
      </c>
      <c r="G19" s="3">
        <v>600312.63199999998</v>
      </c>
      <c r="H19" s="3">
        <f t="shared" si="0"/>
        <v>71823.907000000007</v>
      </c>
      <c r="I19" s="3">
        <f t="shared" si="1"/>
        <v>89.31408979686492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57</v>
      </c>
      <c r="E20" s="1">
        <v>7</v>
      </c>
      <c r="F20" s="3">
        <v>412266.51</v>
      </c>
      <c r="G20" s="3">
        <v>396809.29300000001</v>
      </c>
      <c r="H20" s="3">
        <f t="shared" si="0"/>
        <v>15457.217000000004</v>
      </c>
      <c r="I20" s="3">
        <f t="shared" si="1"/>
        <v>96.250673623719763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146428.049</v>
      </c>
      <c r="G21" s="3">
        <v>123198.86</v>
      </c>
      <c r="H21" s="3">
        <f t="shared" si="0"/>
        <v>23229.188999999998</v>
      </c>
      <c r="I21" s="3">
        <f t="shared" si="1"/>
        <v>84.136107010481311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69491.72</v>
      </c>
      <c r="G22" s="3">
        <v>66733.016000000003</v>
      </c>
      <c r="H22" s="3">
        <f t="shared" si="0"/>
        <v>2758.7039999999979</v>
      </c>
      <c r="I22" s="3">
        <f t="shared" si="1"/>
        <v>96.030168774064023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36327.567999999999</v>
      </c>
      <c r="G23" s="3">
        <v>29078.174999999999</v>
      </c>
      <c r="H23" s="3">
        <f t="shared" si="0"/>
        <v>7249.393</v>
      </c>
      <c r="I23" s="3">
        <f t="shared" si="1"/>
        <v>80.04437566533494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58005.913</v>
      </c>
      <c r="G24" s="3">
        <v>51767.46</v>
      </c>
      <c r="H24" s="3">
        <f t="shared" si="0"/>
        <v>6238.4530000000013</v>
      </c>
      <c r="I24" s="3">
        <f t="shared" si="1"/>
        <v>89.245142990853367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1410.9659999999999</v>
      </c>
      <c r="G25" s="3">
        <v>1102.9159999999999</v>
      </c>
      <c r="H25" s="3">
        <f t="shared" si="0"/>
        <v>308.04999999999995</v>
      </c>
      <c r="I25" s="3">
        <f t="shared" si="1"/>
        <v>78.167439895787709</v>
      </c>
    </row>
    <row r="26" spans="1:9" ht="18.75" customHeight="1" x14ac:dyDescent="0.2">
      <c r="A26" s="1">
        <v>21</v>
      </c>
      <c r="B26" s="2" t="s">
        <v>28</v>
      </c>
      <c r="C26" s="1">
        <v>167</v>
      </c>
      <c r="D26" s="1">
        <v>24</v>
      </c>
      <c r="E26" s="1">
        <v>18</v>
      </c>
      <c r="F26" s="3">
        <v>108060.905</v>
      </c>
      <c r="G26" s="3">
        <v>95004.778999999995</v>
      </c>
      <c r="H26" s="3">
        <f t="shared" si="0"/>
        <v>13056.126000000004</v>
      </c>
      <c r="I26" s="3">
        <f t="shared" si="1"/>
        <v>87.917808017617475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103375.75599999999</v>
      </c>
      <c r="G27" s="3">
        <v>96111.264999999999</v>
      </c>
      <c r="H27" s="3">
        <f t="shared" si="0"/>
        <v>7264.4909999999945</v>
      </c>
      <c r="I27" s="3">
        <f t="shared" si="1"/>
        <v>92.97273240739348</v>
      </c>
    </row>
    <row r="28" spans="1:9" ht="18.75" customHeight="1" x14ac:dyDescent="0.2">
      <c r="A28" s="1">
        <v>23</v>
      </c>
      <c r="B28" s="2" t="s">
        <v>30</v>
      </c>
      <c r="C28" s="1">
        <v>5117</v>
      </c>
      <c r="D28" s="1">
        <v>567</v>
      </c>
      <c r="E28" s="1">
        <v>1425</v>
      </c>
      <c r="F28" s="3">
        <v>11176452.443</v>
      </c>
      <c r="G28" s="3">
        <v>10046646.243000001</v>
      </c>
      <c r="H28" s="3">
        <f t="shared" si="0"/>
        <v>1129806.1999999993</v>
      </c>
      <c r="I28" s="3">
        <f t="shared" si="1"/>
        <v>89.891191272346745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17</v>
      </c>
      <c r="F29" s="3">
        <v>209116.905</v>
      </c>
      <c r="G29" s="3">
        <v>191142.986</v>
      </c>
      <c r="H29" s="3">
        <f t="shared" si="0"/>
        <v>17973.918999999994</v>
      </c>
      <c r="I29" s="3">
        <f t="shared" si="1"/>
        <v>91.404846490053018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102537.651</v>
      </c>
      <c r="G30" s="3">
        <v>98893.297000000006</v>
      </c>
      <c r="H30" s="3">
        <f t="shared" si="0"/>
        <v>3644.3539999999921</v>
      </c>
      <c r="I30" s="3">
        <f t="shared" si="1"/>
        <v>96.445838221903486</v>
      </c>
    </row>
    <row r="31" spans="1:9" ht="18.75" customHeight="1" x14ac:dyDescent="0.2">
      <c r="A31" s="1">
        <v>26</v>
      </c>
      <c r="B31" s="2" t="s">
        <v>33</v>
      </c>
      <c r="C31" s="1">
        <v>211</v>
      </c>
      <c r="D31" s="1">
        <v>0</v>
      </c>
      <c r="E31" s="1">
        <v>126</v>
      </c>
      <c r="F31" s="3">
        <v>197030.122</v>
      </c>
      <c r="G31" s="3">
        <v>172015.75599999999</v>
      </c>
      <c r="H31" s="3">
        <f t="shared" si="0"/>
        <v>25014.366000000009</v>
      </c>
      <c r="I31" s="3">
        <f t="shared" si="1"/>
        <v>87.304293502899014</v>
      </c>
    </row>
    <row r="32" spans="1:9" ht="18.75" customHeight="1" x14ac:dyDescent="0.2">
      <c r="A32" s="1">
        <v>27</v>
      </c>
      <c r="B32" s="2" t="s">
        <v>34</v>
      </c>
      <c r="C32" s="1">
        <v>147</v>
      </c>
      <c r="D32" s="1">
        <v>0</v>
      </c>
      <c r="E32" s="1">
        <v>9</v>
      </c>
      <c r="F32" s="3">
        <v>74871.360000000001</v>
      </c>
      <c r="G32" s="3">
        <v>70588.909</v>
      </c>
      <c r="H32" s="3">
        <f t="shared" si="0"/>
        <v>4282.4510000000009</v>
      </c>
      <c r="I32" s="3">
        <f t="shared" si="1"/>
        <v>94.280254826411593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1982023.608</v>
      </c>
      <c r="G33" s="3">
        <v>1789153.291</v>
      </c>
      <c r="H33" s="3">
        <f t="shared" si="0"/>
        <v>192870.31700000004</v>
      </c>
      <c r="I33" s="3">
        <f t="shared" si="1"/>
        <v>90.269020196251873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116888.39599999999</v>
      </c>
      <c r="G34" s="3">
        <v>104396.96</v>
      </c>
      <c r="H34" s="3">
        <f t="shared" si="0"/>
        <v>12491.435999999987</v>
      </c>
      <c r="I34" s="3">
        <f t="shared" si="1"/>
        <v>89.313365203505754</v>
      </c>
    </row>
    <row r="35" spans="1:9" ht="18.75" customHeight="1" x14ac:dyDescent="0.2">
      <c r="A35" s="1">
        <v>30</v>
      </c>
      <c r="B35" s="2" t="s">
        <v>37</v>
      </c>
      <c r="C35" s="1">
        <v>233</v>
      </c>
      <c r="D35" s="1">
        <v>45</v>
      </c>
      <c r="E35" s="1">
        <v>21</v>
      </c>
      <c r="F35" s="3">
        <v>118648.83199999999</v>
      </c>
      <c r="G35" s="3">
        <v>106808.73299999999</v>
      </c>
      <c r="H35" s="3">
        <f t="shared" si="0"/>
        <v>11840.099000000002</v>
      </c>
      <c r="I35" s="3">
        <f t="shared" si="1"/>
        <v>90.020888701205251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261528.49600000001</v>
      </c>
      <c r="G36" s="3">
        <v>246718.24299999999</v>
      </c>
      <c r="H36" s="3">
        <f t="shared" si="0"/>
        <v>14810.253000000026</v>
      </c>
      <c r="I36" s="3">
        <f t="shared" si="1"/>
        <v>94.337040427135705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387383.62800000003</v>
      </c>
      <c r="G37" s="3">
        <v>357460.71600000001</v>
      </c>
      <c r="H37" s="3">
        <f t="shared" si="0"/>
        <v>29922.912000000011</v>
      </c>
      <c r="I37" s="3">
        <f t="shared" si="1"/>
        <v>92.275638453156304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281265.55800000002</v>
      </c>
      <c r="G38" s="3">
        <v>250267.63699999999</v>
      </c>
      <c r="H38" s="3">
        <f t="shared" si="0"/>
        <v>30997.921000000031</v>
      </c>
      <c r="I38" s="3">
        <f t="shared" si="1"/>
        <v>88.97912662310398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703119.24800000002</v>
      </c>
      <c r="G39" s="3">
        <v>659680.70799999998</v>
      </c>
      <c r="H39" s="3">
        <f t="shared" si="0"/>
        <v>43438.540000000037</v>
      </c>
      <c r="I39" s="3">
        <f t="shared" si="1"/>
        <v>93.822023771421485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297769.44</v>
      </c>
      <c r="G40" s="3">
        <v>227078.99600000001</v>
      </c>
      <c r="H40" s="3">
        <f t="shared" si="0"/>
        <v>70690.443999999989</v>
      </c>
      <c r="I40" s="3">
        <f t="shared" si="1"/>
        <v>76.260007071242768</v>
      </c>
    </row>
    <row r="41" spans="1:9" ht="18.75" customHeight="1" x14ac:dyDescent="0.2">
      <c r="A41" s="1">
        <v>36</v>
      </c>
      <c r="B41" s="2" t="s">
        <v>43</v>
      </c>
      <c r="C41" s="1">
        <v>282</v>
      </c>
      <c r="D41" s="1">
        <v>1</v>
      </c>
      <c r="E41" s="1">
        <v>25</v>
      </c>
      <c r="F41" s="3">
        <v>233582.32699999999</v>
      </c>
      <c r="G41" s="3">
        <v>216459.304</v>
      </c>
      <c r="H41" s="3">
        <f t="shared" si="0"/>
        <v>17123.022999999986</v>
      </c>
      <c r="I41" s="3">
        <f t="shared" si="1"/>
        <v>92.669384186758279</v>
      </c>
    </row>
    <row r="42" spans="1:9" ht="18.75" customHeight="1" x14ac:dyDescent="0.2">
      <c r="A42" s="1">
        <v>37</v>
      </c>
      <c r="B42" s="2" t="s">
        <v>44</v>
      </c>
      <c r="C42" s="1">
        <v>82</v>
      </c>
      <c r="D42" s="1">
        <v>5</v>
      </c>
      <c r="E42" s="1">
        <v>14</v>
      </c>
      <c r="F42" s="3">
        <v>43585.076999999997</v>
      </c>
      <c r="G42" s="3">
        <v>37070.114999999998</v>
      </c>
      <c r="H42" s="3">
        <f t="shared" si="0"/>
        <v>6514.9619999999995</v>
      </c>
      <c r="I42" s="3">
        <f t="shared" si="1"/>
        <v>85.052310450202938</v>
      </c>
    </row>
    <row r="43" spans="1:9" ht="18.75" customHeight="1" x14ac:dyDescent="0.2">
      <c r="A43" s="1">
        <v>38</v>
      </c>
      <c r="B43" s="2" t="s">
        <v>45</v>
      </c>
      <c r="C43" s="1">
        <v>343</v>
      </c>
      <c r="D43" s="1">
        <v>15</v>
      </c>
      <c r="E43" s="1">
        <v>35</v>
      </c>
      <c r="F43" s="3">
        <v>327780.391</v>
      </c>
      <c r="G43" s="3">
        <v>293704.53200000001</v>
      </c>
      <c r="H43" s="3">
        <f t="shared" si="0"/>
        <v>34075.858999999997</v>
      </c>
      <c r="I43" s="3">
        <f t="shared" si="1"/>
        <v>89.604058102426265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635547.99100000004</v>
      </c>
      <c r="G44" s="3">
        <v>585034.65899999999</v>
      </c>
      <c r="H44" s="3">
        <f t="shared" si="0"/>
        <v>50513.332000000053</v>
      </c>
      <c r="I44" s="3">
        <f t="shared" si="1"/>
        <v>92.052003512666275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112125.28200000001</v>
      </c>
      <c r="G45" s="3">
        <v>101888.41899999999</v>
      </c>
      <c r="H45" s="3">
        <f t="shared" si="0"/>
        <v>10236.863000000012</v>
      </c>
      <c r="I45" s="3">
        <f t="shared" si="1"/>
        <v>90.870156295348252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14965.025</v>
      </c>
      <c r="G46" s="3">
        <v>13409.243</v>
      </c>
      <c r="H46" s="3">
        <f t="shared" si="0"/>
        <v>1555.7819999999992</v>
      </c>
      <c r="I46" s="3">
        <f t="shared" si="1"/>
        <v>89.603879712863829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306264.53499999997</v>
      </c>
      <c r="G47" s="3">
        <v>280878.95199999999</v>
      </c>
      <c r="H47" s="3">
        <f t="shared" si="0"/>
        <v>25385.582999999984</v>
      </c>
      <c r="I47" s="3">
        <f t="shared" si="1"/>
        <v>91.711223436301566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120258.84699999999</v>
      </c>
      <c r="G48" s="3">
        <v>116266.61500000001</v>
      </c>
      <c r="H48" s="3">
        <f t="shared" si="0"/>
        <v>3992.2319999999891</v>
      </c>
      <c r="I48" s="3">
        <f t="shared" si="1"/>
        <v>96.6803007848562</v>
      </c>
    </row>
    <row r="49" spans="1:9" ht="18.75" customHeight="1" x14ac:dyDescent="0.2">
      <c r="A49" s="1">
        <v>44</v>
      </c>
      <c r="B49" s="2" t="s">
        <v>51</v>
      </c>
      <c r="C49" s="1">
        <v>1732</v>
      </c>
      <c r="D49" s="1">
        <v>177</v>
      </c>
      <c r="E49" s="1">
        <v>502</v>
      </c>
      <c r="F49" s="3">
        <v>3074298.611</v>
      </c>
      <c r="G49" s="3">
        <v>2693607.5559999999</v>
      </c>
      <c r="H49" s="3">
        <f t="shared" si="0"/>
        <v>380691.05500000017</v>
      </c>
      <c r="I49" s="3">
        <f t="shared" si="1"/>
        <v>87.616978596748282</v>
      </c>
    </row>
    <row r="50" spans="1:9" ht="18.75" customHeight="1" x14ac:dyDescent="0.2">
      <c r="A50" s="1">
        <v>45</v>
      </c>
      <c r="B50" s="2" t="s">
        <v>52</v>
      </c>
      <c r="C50" s="1">
        <v>259</v>
      </c>
      <c r="D50" s="1">
        <v>0</v>
      </c>
      <c r="E50" s="1">
        <v>2</v>
      </c>
      <c r="F50" s="3">
        <v>324413.41899999999</v>
      </c>
      <c r="G50" s="3">
        <v>271812.38900000002</v>
      </c>
      <c r="H50" s="3">
        <f t="shared" si="0"/>
        <v>52601.02999999997</v>
      </c>
      <c r="I50" s="3">
        <f t="shared" si="1"/>
        <v>83.785803262349035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83972.315000000002</v>
      </c>
      <c r="G51" s="3">
        <v>75768.192999999999</v>
      </c>
      <c r="H51" s="3">
        <f t="shared" si="0"/>
        <v>8204.122000000003</v>
      </c>
      <c r="I51" s="3">
        <f t="shared" si="1"/>
        <v>90.229968055543068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1211103.4569999999</v>
      </c>
      <c r="G52" s="3">
        <v>1143038.091</v>
      </c>
      <c r="H52" s="3">
        <f t="shared" si="0"/>
        <v>68065.365999999922</v>
      </c>
      <c r="I52" s="3">
        <f t="shared" si="1"/>
        <v>94.379888389667116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22652.784</v>
      </c>
      <c r="G53" s="3">
        <v>20398.884999999998</v>
      </c>
      <c r="H53" s="3">
        <f t="shared" si="0"/>
        <v>2253.8990000000013</v>
      </c>
      <c r="I53" s="3">
        <f t="shared" si="1"/>
        <v>90.050234002142957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1539513.22</v>
      </c>
      <c r="G54" s="3">
        <v>1412532.925</v>
      </c>
      <c r="H54" s="3">
        <f t="shared" si="0"/>
        <v>126980.29499999993</v>
      </c>
      <c r="I54" s="3">
        <f t="shared" si="1"/>
        <v>91.751919155328849</v>
      </c>
    </row>
    <row r="55" spans="1:9" ht="18.75" customHeight="1" x14ac:dyDescent="0.2">
      <c r="A55" s="1">
        <v>50</v>
      </c>
      <c r="B55" s="2" t="s">
        <v>57</v>
      </c>
      <c r="C55" s="1">
        <v>422</v>
      </c>
      <c r="D55" s="1">
        <v>2</v>
      </c>
      <c r="E55" s="1">
        <v>7</v>
      </c>
      <c r="F55" s="3">
        <v>673907.38600000006</v>
      </c>
      <c r="G55" s="3">
        <v>633043.125</v>
      </c>
      <c r="H55" s="3">
        <f t="shared" si="0"/>
        <v>40864.261000000057</v>
      </c>
      <c r="I55" s="3">
        <f t="shared" si="1"/>
        <v>93.936220043149959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60240.535000000003</v>
      </c>
      <c r="G56" s="3">
        <v>54681.016000000003</v>
      </c>
      <c r="H56" s="3">
        <f t="shared" si="0"/>
        <v>5559.5190000000002</v>
      </c>
      <c r="I56" s="3">
        <f t="shared" si="1"/>
        <v>90.771132759694112</v>
      </c>
    </row>
    <row r="57" spans="1:9" ht="18.75" customHeight="1" x14ac:dyDescent="0.2">
      <c r="A57" s="1">
        <v>52</v>
      </c>
      <c r="B57" s="2" t="s">
        <v>59</v>
      </c>
      <c r="C57" s="1">
        <v>399</v>
      </c>
      <c r="D57" s="1">
        <v>29</v>
      </c>
      <c r="E57" s="1">
        <v>21</v>
      </c>
      <c r="F57" s="3">
        <v>535938.69900000002</v>
      </c>
      <c r="G57" s="3">
        <v>473111.22700000001</v>
      </c>
      <c r="H57" s="3">
        <f t="shared" si="0"/>
        <v>62827.472000000009</v>
      </c>
      <c r="I57" s="3">
        <f t="shared" si="1"/>
        <v>88.277115999044511</v>
      </c>
    </row>
    <row r="58" spans="1:9" ht="18.75" customHeight="1" x14ac:dyDescent="0.2">
      <c r="A58" s="1">
        <v>53</v>
      </c>
      <c r="B58" s="2" t="s">
        <v>60</v>
      </c>
      <c r="C58" s="1">
        <v>246</v>
      </c>
      <c r="D58" s="1">
        <v>18</v>
      </c>
      <c r="E58" s="1">
        <v>23</v>
      </c>
      <c r="F58" s="3">
        <v>309211.47399999999</v>
      </c>
      <c r="G58" s="3">
        <v>289255.15500000003</v>
      </c>
      <c r="H58" s="3">
        <f t="shared" si="0"/>
        <v>19956.318999999959</v>
      </c>
      <c r="I58" s="3">
        <f t="shared" si="1"/>
        <v>93.546061295254532</v>
      </c>
    </row>
    <row r="59" spans="1:9" ht="18.75" customHeight="1" x14ac:dyDescent="0.2">
      <c r="A59" s="1">
        <v>54</v>
      </c>
      <c r="B59" s="2" t="s">
        <v>61</v>
      </c>
      <c r="C59" s="1">
        <v>31</v>
      </c>
      <c r="D59" s="1">
        <v>3</v>
      </c>
      <c r="E59" s="1">
        <v>52</v>
      </c>
      <c r="F59" s="3">
        <v>108386.04399999999</v>
      </c>
      <c r="G59" s="3">
        <v>98209.907000000007</v>
      </c>
      <c r="H59" s="3">
        <f t="shared" si="0"/>
        <v>10176.136999999988</v>
      </c>
      <c r="I59" s="3">
        <f t="shared" si="1"/>
        <v>90.61121097841712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67094.45</v>
      </c>
      <c r="G60" s="3">
        <v>63829.292999999998</v>
      </c>
      <c r="H60" s="3">
        <f t="shared" si="0"/>
        <v>3265.1569999999992</v>
      </c>
      <c r="I60" s="3">
        <f t="shared" si="1"/>
        <v>95.133491667343577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508090.93800000002</v>
      </c>
      <c r="G61" s="3">
        <v>456926.033</v>
      </c>
      <c r="H61" s="3">
        <f t="shared" si="0"/>
        <v>51164.905000000028</v>
      </c>
      <c r="I61" s="3">
        <f t="shared" si="1"/>
        <v>89.929970961221912</v>
      </c>
    </row>
    <row r="62" spans="1:9" ht="18.75" customHeight="1" x14ac:dyDescent="0.2">
      <c r="A62" s="1">
        <v>57</v>
      </c>
      <c r="B62" s="2" t="s">
        <v>64</v>
      </c>
      <c r="C62" s="1">
        <v>701</v>
      </c>
      <c r="D62" s="1">
        <v>5</v>
      </c>
      <c r="E62" s="1">
        <v>66</v>
      </c>
      <c r="F62" s="3">
        <v>656889.375</v>
      </c>
      <c r="G62" s="3">
        <v>611885.58799999999</v>
      </c>
      <c r="H62" s="3">
        <f t="shared" si="0"/>
        <v>45003.787000000011</v>
      </c>
      <c r="I62" s="3">
        <f t="shared" si="1"/>
        <v>93.14895495150914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39308.381999999998</v>
      </c>
      <c r="G63" s="3">
        <v>35997.533000000003</v>
      </c>
      <c r="H63" s="3">
        <f t="shared" si="0"/>
        <v>3310.8489999999947</v>
      </c>
      <c r="I63" s="3">
        <f t="shared" si="1"/>
        <v>91.57724426306838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12</v>
      </c>
      <c r="F64" s="3">
        <v>194797.62599999999</v>
      </c>
      <c r="G64" s="3">
        <v>183968.68700000001</v>
      </c>
      <c r="H64" s="3">
        <f t="shared" si="0"/>
        <v>10828.938999999984</v>
      </c>
      <c r="I64" s="3">
        <f t="shared" si="1"/>
        <v>94.440928658956054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5484.6620000000003</v>
      </c>
      <c r="G65" s="3">
        <v>5338.8069999999998</v>
      </c>
      <c r="H65" s="3">
        <f t="shared" si="0"/>
        <v>145.85500000000047</v>
      </c>
      <c r="I65" s="3">
        <f t="shared" si="1"/>
        <v>97.340674776312554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382479.47200000001</v>
      </c>
      <c r="G66" s="3">
        <v>362082.30900000001</v>
      </c>
      <c r="H66" s="3">
        <f t="shared" si="0"/>
        <v>20397.163</v>
      </c>
      <c r="I66" s="3">
        <f t="shared" si="1"/>
        <v>94.667122161264643</v>
      </c>
    </row>
    <row r="67" spans="1:9" ht="18.75" customHeight="1" x14ac:dyDescent="0.2">
      <c r="A67" s="1">
        <v>62</v>
      </c>
      <c r="B67" s="2" t="s">
        <v>69</v>
      </c>
      <c r="C67" s="1">
        <v>380</v>
      </c>
      <c r="D67" s="1">
        <v>2</v>
      </c>
      <c r="E67" s="1">
        <v>30</v>
      </c>
      <c r="F67" s="3">
        <v>290364.614</v>
      </c>
      <c r="G67" s="3">
        <v>255022.33199999999</v>
      </c>
      <c r="H67" s="3">
        <f t="shared" si="0"/>
        <v>35342.282000000007</v>
      </c>
      <c r="I67" s="3">
        <f t="shared" si="1"/>
        <v>87.828309547388585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167604.40100000001</v>
      </c>
      <c r="G68" s="3">
        <v>155192.77299999999</v>
      </c>
      <c r="H68" s="3">
        <f t="shared" si="0"/>
        <v>12411.628000000026</v>
      </c>
      <c r="I68" s="3">
        <f t="shared" si="1"/>
        <v>92.594688489116677</v>
      </c>
    </row>
    <row r="69" spans="1:9" ht="18.75" customHeight="1" x14ac:dyDescent="0.2">
      <c r="A69" s="1">
        <v>64</v>
      </c>
      <c r="B69" s="2" t="s">
        <v>71</v>
      </c>
      <c r="C69" s="1">
        <v>295</v>
      </c>
      <c r="D69" s="1">
        <v>42</v>
      </c>
      <c r="E69" s="1">
        <v>0</v>
      </c>
      <c r="F69" s="3">
        <v>173281.217</v>
      </c>
      <c r="G69" s="3">
        <v>153230.44</v>
      </c>
      <c r="H69" s="3">
        <f t="shared" si="0"/>
        <v>20050.777000000002</v>
      </c>
      <c r="I69" s="3">
        <f t="shared" si="1"/>
        <v>88.428764901853157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38808.406999999999</v>
      </c>
      <c r="G70" s="3">
        <v>32961.230000000003</v>
      </c>
      <c r="H70" s="3">
        <f t="shared" si="0"/>
        <v>5847.176999999996</v>
      </c>
      <c r="I70" s="3">
        <f t="shared" si="1"/>
        <v>84.933220783836873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130012.51700000001</v>
      </c>
      <c r="G71" s="3">
        <v>124130.049</v>
      </c>
      <c r="H71" s="3">
        <f t="shared" ref="H71:H73" si="2">F71-G71</f>
        <v>5882.468000000008</v>
      </c>
      <c r="I71" s="3">
        <f t="shared" ref="I71:I73" si="3">G71/F71*100</f>
        <v>95.475460258953376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20054.964</v>
      </c>
      <c r="G72" s="3">
        <v>19555.897000000001</v>
      </c>
      <c r="H72" s="3">
        <f t="shared" si="2"/>
        <v>499.0669999999991</v>
      </c>
      <c r="I72" s="3">
        <f t="shared" si="3"/>
        <v>97.511503885023188</v>
      </c>
    </row>
    <row r="73" spans="1:9" ht="18.75" customHeight="1" x14ac:dyDescent="0.2">
      <c r="A73" s="1">
        <v>68</v>
      </c>
      <c r="B73" s="2" t="s">
        <v>75</v>
      </c>
      <c r="C73" s="1">
        <v>59</v>
      </c>
      <c r="D73" s="1">
        <v>0</v>
      </c>
      <c r="E73" s="1">
        <v>0</v>
      </c>
      <c r="F73" s="3">
        <v>23747.832999999999</v>
      </c>
      <c r="G73" s="3">
        <v>21005.373</v>
      </c>
      <c r="H73" s="3">
        <f t="shared" si="2"/>
        <v>2742.4599999999991</v>
      </c>
      <c r="I73" s="3">
        <f t="shared" si="3"/>
        <v>88.451746313021502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1572.03</v>
      </c>
      <c r="G75" s="3">
        <v>1522.7750000000001</v>
      </c>
      <c r="H75" s="3">
        <f t="shared" ref="H75:H95" si="4">F75-G75</f>
        <v>49.254999999999882</v>
      </c>
      <c r="I75" s="3">
        <f t="shared" ref="I75:I95" si="5">G75/F75*100</f>
        <v>96.866790073980781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26486.618999999999</v>
      </c>
      <c r="G76" s="3">
        <v>25142.883000000002</v>
      </c>
      <c r="H76" s="3">
        <f t="shared" si="4"/>
        <v>1343.7359999999971</v>
      </c>
      <c r="I76" s="3">
        <f t="shared" si="5"/>
        <v>94.926736402256566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2235.15</v>
      </c>
      <c r="G77" s="3">
        <v>2120.5529999999999</v>
      </c>
      <c r="H77" s="3">
        <f t="shared" si="4"/>
        <v>114.59700000000021</v>
      </c>
      <c r="I77" s="3">
        <f t="shared" si="5"/>
        <v>94.872961546204948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4788.8360000000002</v>
      </c>
      <c r="G79" s="3">
        <v>4314.7389999999996</v>
      </c>
      <c r="H79" s="3">
        <f t="shared" si="4"/>
        <v>474.09700000000066</v>
      </c>
      <c r="I79" s="3">
        <f t="shared" si="5"/>
        <v>90.099953308069004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8413.366</v>
      </c>
      <c r="G80" s="3">
        <v>7237.3069999999998</v>
      </c>
      <c r="H80" s="3">
        <f t="shared" si="4"/>
        <v>1176.0590000000002</v>
      </c>
      <c r="I80" s="3">
        <f t="shared" si="5"/>
        <v>86.021540011453197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9390.0370000000003</v>
      </c>
      <c r="G81" s="3">
        <v>8256.6039999999994</v>
      </c>
      <c r="H81" s="3">
        <f t="shared" si="4"/>
        <v>1133.4330000000009</v>
      </c>
      <c r="I81" s="3">
        <f t="shared" si="5"/>
        <v>87.929408584864987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868.928</v>
      </c>
      <c r="G82" s="3">
        <v>809.54499999999996</v>
      </c>
      <c r="H82" s="3">
        <f t="shared" si="4"/>
        <v>59.383000000000038</v>
      </c>
      <c r="I82" s="3">
        <f t="shared" si="5"/>
        <v>93.165947005965961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7894.1859999999997</v>
      </c>
      <c r="G83" s="3">
        <v>6703.09</v>
      </c>
      <c r="H83" s="3">
        <f t="shared" si="4"/>
        <v>1191.0959999999995</v>
      </c>
      <c r="I83" s="3">
        <f t="shared" si="5"/>
        <v>84.911731241194474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18540.106</v>
      </c>
      <c r="G85" s="3">
        <v>15746.315000000001</v>
      </c>
      <c r="H85" s="3">
        <f t="shared" si="4"/>
        <v>2793.7909999999993</v>
      </c>
      <c r="I85" s="3">
        <f t="shared" si="5"/>
        <v>84.931094784463482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10864.767</v>
      </c>
      <c r="G86" s="3">
        <v>9511.8919999999998</v>
      </c>
      <c r="H86" s="3">
        <f t="shared" si="4"/>
        <v>1352.875</v>
      </c>
      <c r="I86" s="3">
        <f t="shared" si="5"/>
        <v>87.548053262439964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15492.771000000001</v>
      </c>
      <c r="G87" s="3">
        <v>13524.571</v>
      </c>
      <c r="H87" s="3">
        <f t="shared" si="4"/>
        <v>1968.2000000000007</v>
      </c>
      <c r="I87" s="3">
        <f t="shared" si="5"/>
        <v>87.296010507093911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1555.6320000000001</v>
      </c>
      <c r="G88" s="3">
        <v>1451.923</v>
      </c>
      <c r="H88" s="3">
        <f t="shared" si="4"/>
        <v>103.70900000000006</v>
      </c>
      <c r="I88" s="3">
        <f t="shared" si="5"/>
        <v>93.33332047682228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50617.720999999998</v>
      </c>
      <c r="G89" s="3">
        <v>45260.402000000002</v>
      </c>
      <c r="H89" s="3">
        <f t="shared" si="4"/>
        <v>5357.3189999999959</v>
      </c>
      <c r="I89" s="3">
        <f t="shared" si="5"/>
        <v>89.416119702425974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69307.797000000006</v>
      </c>
      <c r="G90" s="3">
        <v>64654.925999999999</v>
      </c>
      <c r="H90" s="3">
        <f t="shared" si="4"/>
        <v>4652.8710000000065</v>
      </c>
      <c r="I90" s="3">
        <f t="shared" si="5"/>
        <v>93.28665575678302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507.29500000000002</v>
      </c>
      <c r="G92" s="3">
        <v>471.30099999999999</v>
      </c>
      <c r="H92" s="3">
        <f t="shared" si="4"/>
        <v>35.994000000000028</v>
      </c>
      <c r="I92" s="3">
        <f t="shared" si="5"/>
        <v>92.904720133255793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22576.742999999999</v>
      </c>
      <c r="G93" s="3">
        <v>19954.339</v>
      </c>
      <c r="H93" s="3">
        <f t="shared" si="4"/>
        <v>2622.4039999999986</v>
      </c>
      <c r="I93" s="3">
        <f t="shared" si="5"/>
        <v>88.384489295023656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386.70299999999997</v>
      </c>
      <c r="G94" s="3">
        <v>375.125</v>
      </c>
      <c r="H94" s="3">
        <f t="shared" si="4"/>
        <v>11.577999999999975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3094.0169999999998</v>
      </c>
      <c r="G95" s="3">
        <v>2541.627</v>
      </c>
      <c r="H95" s="3">
        <f t="shared" si="4"/>
        <v>552.38999999999987</v>
      </c>
      <c r="I95" s="3">
        <f t="shared" si="5"/>
        <v>82.146510507214415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/>
      <c r="D97" s="1"/>
      <c r="E97" s="1"/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1905.549</v>
      </c>
      <c r="G98" s="3">
        <v>1629.5909999999999</v>
      </c>
      <c r="H98" s="3">
        <f t="shared" si="6"/>
        <v>275.95800000000008</v>
      </c>
      <c r="I98" s="3">
        <f t="shared" ref="I98:I100" si="7">G98/F98*100</f>
        <v>85.51818924624871</v>
      </c>
    </row>
    <row r="99" spans="1:9" ht="18.75" customHeight="1" x14ac:dyDescent="0.2">
      <c r="A99" s="1">
        <v>94</v>
      </c>
      <c r="B99" s="6" t="s">
        <v>98</v>
      </c>
      <c r="C99" s="1"/>
      <c r="D99" s="1"/>
      <c r="E99" s="1"/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23609</v>
      </c>
      <c r="D100" s="8">
        <f t="shared" ref="D100:H100" si="8">SUM(D6:D99)</f>
        <v>1204</v>
      </c>
      <c r="E100" s="8">
        <f t="shared" si="8"/>
        <v>2821</v>
      </c>
      <c r="F100" s="9">
        <f t="shared" si="8"/>
        <v>32818650.287</v>
      </c>
      <c r="G100" s="9">
        <f t="shared" si="8"/>
        <v>29619391.770999998</v>
      </c>
      <c r="H100" s="9">
        <f t="shared" si="8"/>
        <v>3199258.5160000008</v>
      </c>
      <c r="I100" s="10">
        <f t="shared" si="7"/>
        <v>90.251706002463848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2020-04-28T11:00:44Z</dcterms:modified>
</cp:coreProperties>
</file>