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C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<sst xmlns="http://schemas.openxmlformats.org/spreadsheetml/2006/main" count="107" uniqueCount="107">
  <si>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</si>
  <si>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</si>
  <si>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</si>
  <si>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</si>
  <si>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</si>
  <si>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</si>
  <si>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</si>
  <si>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</si>
  <si>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</si>
  <si>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</si>
  <si>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</si>
  <si>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</si>
  <si>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</si>
  <si>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</si>
  <si>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</si>
  <si>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</si>
  <si>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</si>
  <si>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</si>
  <si>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</si>
  <si>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</si>
  <si>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</si>
  <si>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</si>
  <si>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</si>
  <si>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</si>
  <si>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</si>
  <si>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</si>
  <si>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</si>
  <si>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</si>
  <si>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</si>
  <si>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</si>
  <si>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</si>
  <si>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</si>
  <si>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</si>
  <si>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</si>
  <si>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</si>
  <si>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</si>
  <si>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</si>
  <si>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</si>
  <si>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</si>
  <si>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</si>
  <si>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</si>
  <si>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</si>
  <si>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</si>
  <si>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</si>
  <si>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</si>
  <si>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</si>
  <si>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</si>
  <si>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</si>
  <si>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</si>
  <si>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</si>
  <si>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</si>
  <si>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</si>
  <si>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</si>
  <si>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</si>
  <si>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</si>
  <si>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</si>
  <si>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</si>
  <si>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</si>
  <si>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</si>
  <si>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</si>
  <si>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</si>
  <si>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</si>
  <si>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</si>
  <si>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</si>
  <si>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</si>
  <si>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</si>
  <si>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</si>
  <si>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</si>
  <si>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</si>
  <si>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</si>
  <si>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</si>
  <si>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</si>
  <si>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</si>
  <si>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</si>
  <si>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</si>
  <si>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</si>
  <si>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</si>
  <si>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</si>
  <si>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</si>
  <si>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</si>
  <si>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</si>
  <si>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</si>
  <si>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</si>
  <si>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</si>
  <si>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</si>
  <si>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</si>
  <si>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</si>
  <si>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</si>
  <si>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</si>
  <si>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</si>
  <si>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</si>
  <si>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</si>
  <si>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</si>
  <si>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</si>
  <si>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</si>
  <si>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</si>
  <si>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</si>
  <si>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</si>
  <si>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</si>
  <si>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</si>
  <si>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</si>
  <si>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</si>
  <si>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</si>
  <si>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</si>
  <si>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</si>
  <si>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апреля 2022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</si>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</sst>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 x14ac:dyDescent="0.2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9" s="14" customFormat="1" ht="23.25" customHeight="1" x14ac:dyDescent="0.25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100</v>
      </c>
      <c r="G3" s="28" t="s">
        <v>101</v>
      </c>
      <c r="H3" s="31" t="s">
        <v>6</v>
      </c>
      <c r="I3" s="23" t="s">
        <v>7</v>
      </c>
    </row>
    <row r="4" spans="1:9" s="14" customFormat="1" ht="22.5" customHeight="1" x14ac:dyDescent="0.25">
      <c r="A4" s="28"/>
      <c r="B4" s="29"/>
      <c r="C4" s="28"/>
      <c r="D4" s="28"/>
      <c r="E4" s="28"/>
      <c r="F4" s="30"/>
      <c r="G4" s="30"/>
      <c r="H4" s="24"/>
      <c r="I4" s="24"/>
    </row>
    <row r="5" spans="1:9" s="14" customFormat="1" ht="48.75" customHeight="1" x14ac:dyDescent="0.25">
      <c r="A5" s="28"/>
      <c r="B5" s="29"/>
      <c r="C5" s="28"/>
      <c r="D5" s="28"/>
      <c r="E5" s="28"/>
      <c r="F5" s="30"/>
      <c r="G5" s="30"/>
      <c r="H5" s="24"/>
      <c r="I5" s="24"/>
    </row>
    <row r="6" spans="1:9" ht="18.75" customHeight="1" x14ac:dyDescent="0.2">
      <c r="A6" s="1">
        <v>1</v>
      </c>
      <c r="B6" s="2" t="s">
        <v>8</v>
      </c>
      <c r="C6" s="1">
        <v>209</v>
      </c>
      <c r="D6" s="1">
        <v>21</v>
      </c>
      <c r="E6" s="1">
        <v>84</v>
      </c>
      <c r="F6" s="3">
        <v>211051.07199999999</v>
      </c>
      <c r="G6" s="3">
        <v>200747.78899999999</v>
      </c>
      <c r="H6" s="3">
        <f>F6-G6</f>
        <v>10303.282999999996</v>
      </c>
      <c r="I6" s="3">
        <f>G6/F6*100</f>
        <v>95.118109137109712</v>
      </c>
    </row>
    <row r="7" spans="1:9" ht="18.75" customHeight="1" x14ac:dyDescent="0.2">
      <c r="A7" s="1">
        <v>2</v>
      </c>
      <c r="B7" s="2" t="s">
        <v>9</v>
      </c>
      <c r="C7" s="1">
        <v>107</v>
      </c>
      <c r="D7" s="1">
        <v>0</v>
      </c>
      <c r="E7" s="1">
        <v>30</v>
      </c>
      <c r="F7" s="3">
        <v>87722.707999999999</v>
      </c>
      <c r="G7" s="3">
        <v>74882.732999999993</v>
      </c>
      <c r="H7" s="3">
        <f t="shared" ref="H7:H70" si="0">F7-G7</f>
        <v>12839.975000000006</v>
      </c>
      <c r="I7" s="3">
        <f t="shared" ref="I7:I70" si="1">G7/F7*100</f>
        <v>85.362997457853211</v>
      </c>
    </row>
    <row r="8" spans="1:9" ht="18.75" customHeight="1" x14ac:dyDescent="0.2">
      <c r="A8" s="1">
        <v>3</v>
      </c>
      <c r="B8" s="2" t="s">
        <v>10</v>
      </c>
      <c r="C8" s="1">
        <v>123</v>
      </c>
      <c r="D8" s="1">
        <v>2</v>
      </c>
      <c r="E8" s="1">
        <v>25</v>
      </c>
      <c r="F8" s="3">
        <v>171887.71</v>
      </c>
      <c r="G8" s="3">
        <v>158515.27900000001</v>
      </c>
      <c r="H8" s="3">
        <f t="shared" si="0"/>
        <v>13372.430999999982</v>
      </c>
      <c r="I8" s="3">
        <f t="shared" si="1"/>
        <v>92.220251814396747</v>
      </c>
    </row>
    <row r="9" spans="1:9" ht="18.75" customHeight="1" x14ac:dyDescent="0.2">
      <c r="A9" s="1">
        <v>4</v>
      </c>
      <c r="B9" s="2" t="s">
        <v>11</v>
      </c>
      <c r="C9" s="1">
        <v>425</v>
      </c>
      <c r="D9" s="1">
        <v>15</v>
      </c>
      <c r="E9" s="1">
        <v>87</v>
      </c>
      <c r="F9" s="3">
        <v>499065.74300000002</v>
      </c>
      <c r="G9" s="3">
        <v>417457.72700000001</v>
      </c>
      <c r="H9" s="3">
        <f t="shared" si="0"/>
        <v>81608.016000000003</v>
      </c>
      <c r="I9" s="3">
        <f t="shared" si="1"/>
        <v>83.647842564902319</v>
      </c>
    </row>
    <row r="10" spans="1:9" ht="18.75" customHeight="1" x14ac:dyDescent="0.2">
      <c r="A10" s="1">
        <v>5</v>
      </c>
      <c r="B10" s="2" t="s">
        <v>12</v>
      </c>
      <c r="C10" s="1">
        <v>54</v>
      </c>
      <c r="D10" s="1">
        <v>0</v>
      </c>
      <c r="E10" s="1">
        <v>27</v>
      </c>
      <c r="F10" s="3">
        <v>46138.561000000002</v>
      </c>
      <c r="G10" s="3">
        <v>42591.686999999998</v>
      </c>
      <c r="H10" s="3">
        <f t="shared" si="0"/>
        <v>3546.8740000000034</v>
      </c>
      <c r="I10" s="3">
        <f t="shared" si="1"/>
        <v>92.312560419905594</v>
      </c>
    </row>
    <row r="11" spans="1:9" ht="18.75" customHeight="1" x14ac:dyDescent="0.2">
      <c r="A11" s="1">
        <v>6</v>
      </c>
      <c r="B11" s="2" t="s">
        <v>13</v>
      </c>
      <c r="C11" s="1">
        <v>487</v>
      </c>
      <c r="D11" s="1">
        <v>2</v>
      </c>
      <c r="E11" s="1">
        <v>34</v>
      </c>
      <c r="F11" s="3">
        <v>1024320.122</v>
      </c>
      <c r="G11" s="3">
        <v>960164.16700000002</v>
      </c>
      <c r="H11" s="3">
        <f t="shared" si="0"/>
        <v>64155.954999999958</v>
      </c>
      <c r="I11" s="3">
        <f t="shared" si="1"/>
        <v>93.736728038229444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40154.972999999998</v>
      </c>
      <c r="G12" s="3">
        <v>37270.464</v>
      </c>
      <c r="H12" s="3">
        <f t="shared" si="0"/>
        <v>2884.5089999999982</v>
      </c>
      <c r="I12" s="3">
        <f t="shared" si="1"/>
        <v>92.8165584870397</v>
      </c>
    </row>
    <row r="13" spans="1:9" ht="18.75" customHeight="1" x14ac:dyDescent="0.2">
      <c r="A13" s="1">
        <v>8</v>
      </c>
      <c r="B13" s="2" t="s">
        <v>15</v>
      </c>
      <c r="C13" s="1">
        <v>207</v>
      </c>
      <c r="D13" s="1">
        <v>0</v>
      </c>
      <c r="E13" s="1">
        <v>0</v>
      </c>
      <c r="F13" s="3">
        <v>159814.67199999999</v>
      </c>
      <c r="G13" s="3">
        <v>138434.94699999999</v>
      </c>
      <c r="H13" s="3">
        <f t="shared" si="0"/>
        <v>21379.725000000006</v>
      </c>
      <c r="I13" s="3">
        <f t="shared" si="1"/>
        <v>86.622176341856772</v>
      </c>
    </row>
    <row r="14" spans="1:9" ht="18.75" customHeight="1" x14ac:dyDescent="0.2">
      <c r="A14" s="1">
        <v>9</v>
      </c>
      <c r="B14" s="2" t="s">
        <v>16</v>
      </c>
      <c r="C14" s="1">
        <v>273</v>
      </c>
      <c r="D14" s="1">
        <v>123</v>
      </c>
      <c r="E14" s="1">
        <v>10</v>
      </c>
      <c r="F14" s="3">
        <v>746380.68500000006</v>
      </c>
      <c r="G14" s="3">
        <v>671215.96499999997</v>
      </c>
      <c r="H14" s="3">
        <f t="shared" si="0"/>
        <v>75164.720000000088</v>
      </c>
      <c r="I14" s="3">
        <f t="shared" si="1"/>
        <v>89.929439291425382</v>
      </c>
    </row>
    <row r="15" spans="1:9" ht="18.75" customHeight="1" x14ac:dyDescent="0.2">
      <c r="A15" s="1">
        <v>10</v>
      </c>
      <c r="B15" s="2" t="s">
        <v>17</v>
      </c>
      <c r="C15" s="1">
        <v>52</v>
      </c>
      <c r="D15" s="1">
        <v>0</v>
      </c>
      <c r="E15" s="1">
        <v>0</v>
      </c>
      <c r="F15" s="3">
        <v>77263.778999999995</v>
      </c>
      <c r="G15" s="3">
        <v>71739.956999999995</v>
      </c>
      <c r="H15" s="3">
        <f t="shared" si="0"/>
        <v>5523.8220000000001</v>
      </c>
      <c r="I15" s="3">
        <f t="shared" si="1"/>
        <v>92.850696572840434</v>
      </c>
    </row>
    <row r="16" spans="1:9" ht="18.75" customHeight="1" x14ac:dyDescent="0.2">
      <c r="A16" s="1">
        <v>11</v>
      </c>
      <c r="B16" s="2" t="s">
        <v>18</v>
      </c>
      <c r="C16" s="1">
        <v>283</v>
      </c>
      <c r="D16" s="1">
        <v>4</v>
      </c>
      <c r="E16" s="1">
        <v>6</v>
      </c>
      <c r="F16" s="3">
        <v>412973.64899999998</v>
      </c>
      <c r="G16" s="3">
        <v>392954.25599999999</v>
      </c>
      <c r="H16" s="3">
        <f t="shared" si="0"/>
        <v>20019.392999999982</v>
      </c>
      <c r="I16" s="3">
        <f t="shared" si="1"/>
        <v>95.152380049314004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56612.841</v>
      </c>
      <c r="G17" s="3">
        <v>50535.377999999997</v>
      </c>
      <c r="H17" s="3">
        <f t="shared" si="0"/>
        <v>6077.4630000000034</v>
      </c>
      <c r="I17" s="3">
        <f t="shared" si="1"/>
        <v>89.264868371470698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60282.241000000002</v>
      </c>
      <c r="G18" s="3">
        <v>53453.976999999999</v>
      </c>
      <c r="H18" s="3">
        <f t="shared" si="0"/>
        <v>6828.2640000000029</v>
      </c>
      <c r="I18" s="3">
        <f t="shared" si="1"/>
        <v>88.672843134680406</v>
      </c>
    </row>
    <row r="19" spans="1:9" ht="18.75" customHeight="1" x14ac:dyDescent="0.2">
      <c r="A19" s="1">
        <v>14</v>
      </c>
      <c r="B19" s="2" t="s">
        <v>21</v>
      </c>
      <c r="C19" s="1">
        <v>420</v>
      </c>
      <c r="D19" s="1">
        <v>0</v>
      </c>
      <c r="E19" s="1">
        <v>5</v>
      </c>
      <c r="F19" s="3">
        <v>988293.63899999997</v>
      </c>
      <c r="G19" s="3">
        <v>895292.37899999996</v>
      </c>
      <c r="H19" s="3">
        <f t="shared" si="0"/>
        <v>93001.260000000009</v>
      </c>
      <c r="I19" s="3">
        <f t="shared" si="1"/>
        <v>90.589713792542184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54</v>
      </c>
      <c r="E20" s="1">
        <v>9</v>
      </c>
      <c r="F20" s="3">
        <v>580984.554</v>
      </c>
      <c r="G20" s="3">
        <v>551690.12800000003</v>
      </c>
      <c r="H20" s="3">
        <f t="shared" si="0"/>
        <v>29294.425999999978</v>
      </c>
      <c r="I20" s="3">
        <f t="shared" si="1"/>
        <v>94.957796072492499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207362.679</v>
      </c>
      <c r="G21" s="3">
        <v>178104.68599999999</v>
      </c>
      <c r="H21" s="3">
        <f t="shared" si="0"/>
        <v>29257.993000000017</v>
      </c>
      <c r="I21" s="3">
        <f t="shared" si="1"/>
        <v>85.890424862807635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98532.460999999996</v>
      </c>
      <c r="G22" s="3">
        <v>95706.149000000005</v>
      </c>
      <c r="H22" s="3">
        <f t="shared" si="0"/>
        <v>2826.3119999999908</v>
      </c>
      <c r="I22" s="3">
        <f t="shared" si="1"/>
        <v>97.131593008724309</v>
      </c>
    </row>
    <row r="23" spans="1:9" ht="18.75" customHeight="1" x14ac:dyDescent="0.2">
      <c r="A23" s="1">
        <v>18</v>
      </c>
      <c r="B23" s="2" t="s">
        <v>25</v>
      </c>
      <c r="C23" s="1">
        <v>110</v>
      </c>
      <c r="D23" s="1">
        <v>0</v>
      </c>
      <c r="E23" s="1">
        <v>0</v>
      </c>
      <c r="F23" s="3">
        <v>52642.258999999998</v>
      </c>
      <c r="G23" s="3">
        <v>43710.741000000002</v>
      </c>
      <c r="H23" s="3">
        <f t="shared" si="0"/>
        <v>8931.5179999999964</v>
      </c>
      <c r="I23" s="3">
        <f t="shared" si="1"/>
        <v>83.033558647245755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82961.84</v>
      </c>
      <c r="G24" s="3">
        <v>76543.304999999993</v>
      </c>
      <c r="H24" s="3">
        <f t="shared" si="0"/>
        <v>6418.5350000000035</v>
      </c>
      <c r="I24" s="3">
        <f t="shared" si="1"/>
        <v>92.263268268881205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1899.24</v>
      </c>
      <c r="G25" s="3">
        <v>1478.9659999999999</v>
      </c>
      <c r="H25" s="3">
        <f t="shared" si="0"/>
        <v>420.27400000000011</v>
      </c>
      <c r="I25" s="3">
        <f t="shared" si="1"/>
        <v>77.871464375223766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25</v>
      </c>
      <c r="E26" s="1">
        <v>20</v>
      </c>
      <c r="F26" s="3">
        <v>148347.61900000001</v>
      </c>
      <c r="G26" s="3">
        <v>132837.91699999999</v>
      </c>
      <c r="H26" s="3">
        <f t="shared" si="0"/>
        <v>15509.702000000019</v>
      </c>
      <c r="I26" s="3">
        <f t="shared" si="1"/>
        <v>89.54502801962731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143550.72200000001</v>
      </c>
      <c r="G27" s="3">
        <v>137168.158</v>
      </c>
      <c r="H27" s="3">
        <f t="shared" si="0"/>
        <v>6382.564000000013</v>
      </c>
      <c r="I27" s="3">
        <f t="shared" si="1"/>
        <v>95.55379178099848</v>
      </c>
    </row>
    <row r="28" spans="1:9" ht="18.75" customHeight="1" x14ac:dyDescent="0.2">
      <c r="A28" s="1">
        <v>23</v>
      </c>
      <c r="B28" s="2" t="s">
        <v>30</v>
      </c>
      <c r="C28" s="22">
        <v>4921</v>
      </c>
      <c r="D28" s="22">
        <v>647</v>
      </c>
      <c r="E28" s="22">
        <v>1622</v>
      </c>
      <c r="F28" s="3">
        <v>15444798.822000001</v>
      </c>
      <c r="G28" s="3">
        <v>14245026.127</v>
      </c>
      <c r="H28" s="3">
        <f t="shared" si="0"/>
        <v>1199772.6950000003</v>
      </c>
      <c r="I28" s="3">
        <f t="shared" si="1"/>
        <v>92.231865828572595</v>
      </c>
    </row>
    <row r="29" spans="1:9" ht="18.75" customHeight="1" x14ac:dyDescent="0.2">
      <c r="A29" s="1">
        <v>24</v>
      </c>
      <c r="B29" s="2" t="s">
        <v>31</v>
      </c>
      <c r="C29" s="1">
        <v>170</v>
      </c>
      <c r="D29" s="1">
        <v>53</v>
      </c>
      <c r="E29" s="1">
        <v>20</v>
      </c>
      <c r="F29" s="3">
        <v>296448.033</v>
      </c>
      <c r="G29" s="3">
        <v>275290.74200000003</v>
      </c>
      <c r="H29" s="3">
        <f t="shared" si="0"/>
        <v>21157.290999999968</v>
      </c>
      <c r="I29" s="3">
        <f t="shared" si="1"/>
        <v>92.863069190949915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146408.448</v>
      </c>
      <c r="G30" s="3">
        <v>142559.32699999999</v>
      </c>
      <c r="H30" s="3">
        <f t="shared" si="0"/>
        <v>3849.1210000000137</v>
      </c>
      <c r="I30" s="3">
        <f t="shared" si="1"/>
        <v>97.370970696991463</v>
      </c>
    </row>
    <row r="31" spans="1:9" ht="18.75" customHeight="1" x14ac:dyDescent="0.2">
      <c r="A31" s="1">
        <v>26</v>
      </c>
      <c r="B31" s="2" t="s">
        <v>33</v>
      </c>
      <c r="C31" s="1">
        <v>191</v>
      </c>
      <c r="D31" s="1">
        <v>0</v>
      </c>
      <c r="E31" s="1">
        <v>138</v>
      </c>
      <c r="F31" s="3">
        <v>226688.889</v>
      </c>
      <c r="G31" s="3">
        <v>202445.51699999999</v>
      </c>
      <c r="H31" s="3">
        <f t="shared" si="0"/>
        <v>24243.372000000003</v>
      </c>
      <c r="I31" s="3">
        <f t="shared" si="1"/>
        <v>89.30544319708585</v>
      </c>
    </row>
    <row r="32" spans="1:9" ht="18.75" customHeight="1" x14ac:dyDescent="0.2">
      <c r="A32" s="1">
        <v>27</v>
      </c>
      <c r="B32" s="2" t="s">
        <v>34</v>
      </c>
      <c r="C32" s="1">
        <v>143</v>
      </c>
      <c r="D32" s="1">
        <v>0</v>
      </c>
      <c r="E32" s="1">
        <v>13</v>
      </c>
      <c r="F32" s="3">
        <v>104949.92200000001</v>
      </c>
      <c r="G32" s="3">
        <v>96726.184999999998</v>
      </c>
      <c r="H32" s="3">
        <f t="shared" si="0"/>
        <v>8223.7370000000083</v>
      </c>
      <c r="I32" s="3">
        <f t="shared" si="1"/>
        <v>92.164132337325597</v>
      </c>
    </row>
    <row r="33" spans="1:9" ht="18.75" customHeight="1" x14ac:dyDescent="0.2">
      <c r="A33" s="1">
        <v>28</v>
      </c>
      <c r="B33" s="2" t="s">
        <v>35</v>
      </c>
      <c r="C33" s="1">
        <v>1318</v>
      </c>
      <c r="D33" s="1">
        <v>13</v>
      </c>
      <c r="E33" s="1">
        <v>101</v>
      </c>
      <c r="F33" s="3">
        <v>2816496.662</v>
      </c>
      <c r="G33" s="3">
        <v>2613657.983</v>
      </c>
      <c r="H33" s="3">
        <f t="shared" si="0"/>
        <v>202838.679</v>
      </c>
      <c r="I33" s="3">
        <f t="shared" si="1"/>
        <v>92.798192103804453</v>
      </c>
    </row>
    <row r="34" spans="1:9" ht="18.75" customHeight="1" x14ac:dyDescent="0.2">
      <c r="A34" s="1">
        <v>29</v>
      </c>
      <c r="B34" s="2" t="s">
        <v>36</v>
      </c>
      <c r="C34" s="1">
        <v>267</v>
      </c>
      <c r="D34" s="1">
        <v>1</v>
      </c>
      <c r="E34" s="1">
        <v>0</v>
      </c>
      <c r="F34" s="3">
        <v>168166.77100000001</v>
      </c>
      <c r="G34" s="3">
        <v>150422.41500000001</v>
      </c>
      <c r="H34" s="3">
        <f t="shared" si="0"/>
        <v>17744.356</v>
      </c>
      <c r="I34" s="3">
        <f t="shared" si="1"/>
        <v>89.448357785260683</v>
      </c>
    </row>
    <row r="35" spans="1:9" ht="18.75" customHeight="1" x14ac:dyDescent="0.2">
      <c r="A35" s="1">
        <v>30</v>
      </c>
      <c r="B35" s="2" t="s">
        <v>37</v>
      </c>
      <c r="C35" s="1">
        <v>212</v>
      </c>
      <c r="D35" s="1">
        <v>63</v>
      </c>
      <c r="E35" s="1">
        <v>26</v>
      </c>
      <c r="F35" s="3">
        <v>150892.66399999999</v>
      </c>
      <c r="G35" s="3">
        <v>138385.28599999999</v>
      </c>
      <c r="H35" s="3">
        <f t="shared" si="0"/>
        <v>12507.377999999997</v>
      </c>
      <c r="I35" s="3">
        <f t="shared" si="1"/>
        <v>91.71107615940825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376087.15399999998</v>
      </c>
      <c r="G36" s="3">
        <v>362242.99300000002</v>
      </c>
      <c r="H36" s="3">
        <f t="shared" si="0"/>
        <v>13844.160999999964</v>
      </c>
      <c r="I36" s="3">
        <f t="shared" si="1"/>
        <v>96.318895539835438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563219.57299999997</v>
      </c>
      <c r="G37" s="3">
        <v>511386.087</v>
      </c>
      <c r="H37" s="3">
        <f t="shared" si="0"/>
        <v>51833.485999999975</v>
      </c>
      <c r="I37" s="3">
        <f t="shared" si="1"/>
        <v>90.796930986629619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403413.28600000002</v>
      </c>
      <c r="G38" s="3">
        <v>364012.587</v>
      </c>
      <c r="H38" s="3">
        <f t="shared" si="0"/>
        <v>39400.699000000022</v>
      </c>
      <c r="I38" s="3">
        <f>G38/F38*100</f>
        <v>90.233167729631987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1008497.133</v>
      </c>
      <c r="G39" s="3">
        <v>956250.37199999997</v>
      </c>
      <c r="H39" s="3">
        <f t="shared" si="0"/>
        <v>52246.761000000057</v>
      </c>
      <c r="I39" s="3">
        <f t="shared" si="1"/>
        <v>94.819344617809634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425732.09600000002</v>
      </c>
      <c r="G40" s="3">
        <v>334849.49</v>
      </c>
      <c r="H40" s="3">
        <f t="shared" si="0"/>
        <v>90882.606000000029</v>
      </c>
      <c r="I40" s="3">
        <f t="shared" si="1"/>
        <v>78.652629939369191</v>
      </c>
    </row>
    <row r="41" spans="1:9" ht="18.75" customHeight="1" x14ac:dyDescent="0.2">
      <c r="A41" s="1">
        <v>36</v>
      </c>
      <c r="B41" s="2" t="s">
        <v>43</v>
      </c>
      <c r="C41" s="1">
        <v>260</v>
      </c>
      <c r="D41" s="1">
        <v>1</v>
      </c>
      <c r="E41" s="1">
        <v>44</v>
      </c>
      <c r="F41" s="3">
        <v>318336.65899999999</v>
      </c>
      <c r="G41" s="3">
        <v>303655.24300000002</v>
      </c>
      <c r="H41" s="3">
        <f t="shared" si="0"/>
        <v>14681.415999999968</v>
      </c>
      <c r="I41" s="3">
        <f t="shared" si="1"/>
        <v>95.388085039869708</v>
      </c>
    </row>
    <row r="42" spans="1:9" ht="18.75" customHeight="1" x14ac:dyDescent="0.2">
      <c r="A42" s="1">
        <v>37</v>
      </c>
      <c r="B42" s="2" t="s">
        <v>44</v>
      </c>
      <c r="C42" s="1">
        <v>51</v>
      </c>
      <c r="D42" s="1">
        <v>0</v>
      </c>
      <c r="E42" s="1">
        <v>50</v>
      </c>
      <c r="F42" s="3">
        <v>54886.8</v>
      </c>
      <c r="G42" s="3">
        <v>47129.555999999997</v>
      </c>
      <c r="H42" s="3">
        <f t="shared" si="0"/>
        <v>7757.2440000000061</v>
      </c>
      <c r="I42" s="3">
        <f t="shared" si="1"/>
        <v>85.866831369290963</v>
      </c>
    </row>
    <row r="43" spans="1:9" ht="18.75" customHeight="1" x14ac:dyDescent="0.2">
      <c r="A43" s="1">
        <v>38</v>
      </c>
      <c r="B43" s="2" t="s">
        <v>45</v>
      </c>
      <c r="C43" s="1">
        <v>337</v>
      </c>
      <c r="D43" s="1">
        <v>21</v>
      </c>
      <c r="E43" s="1">
        <v>35</v>
      </c>
      <c r="F43" s="3">
        <v>451893.13099999999</v>
      </c>
      <c r="G43" s="3">
        <v>411274.71100000001</v>
      </c>
      <c r="H43" s="3">
        <f t="shared" si="0"/>
        <v>40618.419999999984</v>
      </c>
      <c r="I43" s="3">
        <f t="shared" si="1"/>
        <v>91.011498689941362</v>
      </c>
    </row>
    <row r="44" spans="1:9" ht="18.75" customHeight="1" x14ac:dyDescent="0.2">
      <c r="A44" s="1">
        <v>39</v>
      </c>
      <c r="B44" s="2" t="s">
        <v>46</v>
      </c>
      <c r="C44" s="1">
        <v>469</v>
      </c>
      <c r="D44" s="1">
        <v>4</v>
      </c>
      <c r="E44" s="1">
        <v>3</v>
      </c>
      <c r="F44" s="3">
        <v>908931.67700000003</v>
      </c>
      <c r="G44" s="3">
        <v>853716.94299999997</v>
      </c>
      <c r="H44" s="3">
        <f t="shared" si="0"/>
        <v>55214.734000000055</v>
      </c>
      <c r="I44" s="3">
        <f t="shared" si="1"/>
        <v>93.925315246769642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160260.761</v>
      </c>
      <c r="G45" s="3">
        <v>147365.677</v>
      </c>
      <c r="H45" s="3">
        <f t="shared" si="0"/>
        <v>12895.084000000003</v>
      </c>
      <c r="I45" s="3">
        <f t="shared" si="1"/>
        <v>91.953686030481279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21321.656999999999</v>
      </c>
      <c r="G46" s="3">
        <v>19088.23</v>
      </c>
      <c r="H46" s="3">
        <f t="shared" si="0"/>
        <v>2233.4269999999997</v>
      </c>
      <c r="I46" s="3">
        <f t="shared" si="1"/>
        <v>89.525077717927843</v>
      </c>
    </row>
    <row r="47" spans="1:9" ht="18.75" customHeight="1" x14ac:dyDescent="0.2">
      <c r="A47" s="1">
        <v>42</v>
      </c>
      <c r="B47" s="2" t="s">
        <v>49</v>
      </c>
      <c r="C47" s="1">
        <v>272</v>
      </c>
      <c r="D47" s="1">
        <v>0</v>
      </c>
      <c r="E47" s="1">
        <v>13</v>
      </c>
      <c r="F47" s="3">
        <v>436964.26699999999</v>
      </c>
      <c r="G47" s="3">
        <v>405860.74900000001</v>
      </c>
      <c r="H47" s="3">
        <f t="shared" si="0"/>
        <v>31103.517999999982</v>
      </c>
      <c r="I47" s="3">
        <f t="shared" si="1"/>
        <v>92.881908121791582</v>
      </c>
    </row>
    <row r="48" spans="1:9" ht="18.75" customHeight="1" x14ac:dyDescent="0.2">
      <c r="A48" s="1">
        <v>43</v>
      </c>
      <c r="B48" s="2" t="s">
        <v>50</v>
      </c>
      <c r="C48" s="1">
        <v>101</v>
      </c>
      <c r="D48" s="1">
        <v>0</v>
      </c>
      <c r="E48" s="1">
        <v>16</v>
      </c>
      <c r="F48" s="3">
        <v>167060.10200000001</v>
      </c>
      <c r="G48" s="3">
        <v>161630.01999999999</v>
      </c>
      <c r="H48" s="3">
        <f t="shared" si="0"/>
        <v>5430.082000000024</v>
      </c>
      <c r="I48" s="3">
        <f t="shared" si="1"/>
        <v>96.74962367735175</v>
      </c>
    </row>
    <row r="49" spans="1:9" ht="18.75" customHeight="1" x14ac:dyDescent="0.2">
      <c r="A49" s="1">
        <v>44</v>
      </c>
      <c r="B49" s="2" t="s">
        <v>51</v>
      </c>
      <c r="C49" s="1">
        <v>1451</v>
      </c>
      <c r="D49" s="1">
        <v>167</v>
      </c>
      <c r="E49" s="1">
        <v>793</v>
      </c>
      <c r="F49" s="3">
        <v>4044647.0729999999</v>
      </c>
      <c r="G49" s="3">
        <v>3640194.1340000001</v>
      </c>
      <c r="H49" s="3">
        <f t="shared" si="0"/>
        <v>404452.93899999978</v>
      </c>
      <c r="I49" s="3">
        <f t="shared" si="1"/>
        <v>90.000290959873325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458694.989</v>
      </c>
      <c r="G50" s="3">
        <v>396300.71</v>
      </c>
      <c r="H50" s="3">
        <f t="shared" si="0"/>
        <v>62394.27899999998</v>
      </c>
      <c r="I50" s="3">
        <f t="shared" si="1"/>
        <v>86.397436096691266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121108.682</v>
      </c>
      <c r="G51" s="3">
        <v>109976.632</v>
      </c>
      <c r="H51" s="3">
        <f t="shared" si="0"/>
        <v>11132.050000000003</v>
      </c>
      <c r="I51" s="3">
        <f t="shared" si="1"/>
        <v>90.808214724027792</v>
      </c>
    </row>
    <row r="52" spans="1:9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2</v>
      </c>
      <c r="F52" s="3">
        <v>1753823.25</v>
      </c>
      <c r="G52" s="3">
        <v>1631775.2109999999</v>
      </c>
      <c r="H52" s="3">
        <f t="shared" si="0"/>
        <v>122048.03900000011</v>
      </c>
      <c r="I52" s="3">
        <f>G52/F52*100</f>
        <v>93.041029704675196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31883.975999999999</v>
      </c>
      <c r="G53" s="3">
        <v>29495.896000000001</v>
      </c>
      <c r="H53" s="3">
        <f t="shared" si="0"/>
        <v>2388.0799999999981</v>
      </c>
      <c r="I53" s="3">
        <f t="shared" si="1"/>
        <v>92.510093471403948</v>
      </c>
    </row>
    <row r="54" spans="1:9" ht="18.75" customHeight="1" x14ac:dyDescent="0.2">
      <c r="A54" s="1">
        <v>49</v>
      </c>
      <c r="B54" s="2" t="s">
        <v>56</v>
      </c>
      <c r="C54" s="1">
        <v>1050</v>
      </c>
      <c r="D54" s="1">
        <v>0</v>
      </c>
      <c r="E54" s="1">
        <v>40</v>
      </c>
      <c r="F54" s="3">
        <v>2152291.514</v>
      </c>
      <c r="G54" s="3">
        <v>2004049.4010000001</v>
      </c>
      <c r="H54" s="3">
        <f t="shared" si="0"/>
        <v>148242.1129999999</v>
      </c>
      <c r="I54" s="3">
        <f t="shared" si="1"/>
        <v>93.112358988746166</v>
      </c>
    </row>
    <row r="55" spans="1:9" ht="18.75" customHeight="1" x14ac:dyDescent="0.2">
      <c r="A55" s="1">
        <v>50</v>
      </c>
      <c r="B55" s="2" t="s">
        <v>57</v>
      </c>
      <c r="C55" s="1">
        <v>407</v>
      </c>
      <c r="D55" s="1">
        <v>11</v>
      </c>
      <c r="E55" s="1">
        <v>8</v>
      </c>
      <c r="F55" s="3">
        <v>953727.17299999995</v>
      </c>
      <c r="G55" s="3">
        <v>916904.07400000002</v>
      </c>
      <c r="H55" s="3">
        <f t="shared" si="0"/>
        <v>36823.098999999929</v>
      </c>
      <c r="I55" s="3">
        <f t="shared" si="1"/>
        <v>96.139032205177628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86362.471999999994</v>
      </c>
      <c r="G56" s="3">
        <v>78379.652000000002</v>
      </c>
      <c r="H56" s="3">
        <f t="shared" si="0"/>
        <v>7982.8199999999924</v>
      </c>
      <c r="I56" s="3">
        <f t="shared" si="1"/>
        <v>90.756610116486712</v>
      </c>
    </row>
    <row r="57" spans="1:9" ht="18.75" customHeight="1" x14ac:dyDescent="0.2">
      <c r="A57" s="1">
        <v>52</v>
      </c>
      <c r="B57" s="2" t="s">
        <v>59</v>
      </c>
      <c r="C57" s="1">
        <v>396</v>
      </c>
      <c r="D57" s="1">
        <v>28</v>
      </c>
      <c r="E57" s="1">
        <v>24</v>
      </c>
      <c r="F57" s="3">
        <v>746140.73400000005</v>
      </c>
      <c r="G57" s="3">
        <v>680545.12399999995</v>
      </c>
      <c r="H57" s="3">
        <f t="shared" si="0"/>
        <v>65595.610000000102</v>
      </c>
      <c r="I57" s="3">
        <f t="shared" si="1"/>
        <v>91.208681283442701</v>
      </c>
    </row>
    <row r="58" spans="1:9" ht="18.75" customHeight="1" x14ac:dyDescent="0.2">
      <c r="A58" s="1">
        <v>53</v>
      </c>
      <c r="B58" s="2" t="s">
        <v>60</v>
      </c>
      <c r="C58" s="1">
        <v>227</v>
      </c>
      <c r="D58" s="1">
        <v>22</v>
      </c>
      <c r="E58" s="1">
        <v>35</v>
      </c>
      <c r="F58" s="3">
        <v>422473.32</v>
      </c>
      <c r="G58" s="3">
        <v>398945.23499999999</v>
      </c>
      <c r="H58" s="3">
        <f t="shared" si="0"/>
        <v>23528.085000000021</v>
      </c>
      <c r="I58" s="3">
        <f t="shared" si="1"/>
        <v>94.430870806232207</v>
      </c>
    </row>
    <row r="59" spans="1:9" ht="18.75" customHeight="1" x14ac:dyDescent="0.2">
      <c r="A59" s="1">
        <v>54</v>
      </c>
      <c r="B59" s="2" t="s">
        <v>61</v>
      </c>
      <c r="C59" s="1">
        <v>14</v>
      </c>
      <c r="D59" s="1">
        <v>3</v>
      </c>
      <c r="E59" s="1">
        <v>69</v>
      </c>
      <c r="F59" s="3">
        <v>126953.768</v>
      </c>
      <c r="G59" s="3">
        <v>114648.795</v>
      </c>
      <c r="H59" s="3">
        <f t="shared" si="0"/>
        <v>12304.972999999998</v>
      </c>
      <c r="I59" s="3">
        <f t="shared" si="1"/>
        <v>90.307516512625284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94349.714000000007</v>
      </c>
      <c r="G60" s="3">
        <v>91867.339000000007</v>
      </c>
      <c r="H60" s="3">
        <f t="shared" si="0"/>
        <v>2482.375</v>
      </c>
      <c r="I60" s="3">
        <f t="shared" si="1"/>
        <v>97.368963937717922</v>
      </c>
    </row>
    <row r="61" spans="1:9" ht="18.75" customHeight="1" x14ac:dyDescent="0.2">
      <c r="A61" s="1">
        <v>56</v>
      </c>
      <c r="B61" s="2" t="s">
        <v>63</v>
      </c>
      <c r="C61" s="1">
        <v>394</v>
      </c>
      <c r="D61" s="1">
        <v>0</v>
      </c>
      <c r="E61" s="1">
        <v>12</v>
      </c>
      <c r="F61" s="3">
        <v>719603.96100000001</v>
      </c>
      <c r="G61" s="3">
        <v>656605.39500000002</v>
      </c>
      <c r="H61" s="3">
        <f t="shared" si="0"/>
        <v>62998.565999999992</v>
      </c>
      <c r="I61" s="3">
        <f t="shared" si="1"/>
        <v>91.245383653467698</v>
      </c>
    </row>
    <row r="62" spans="1:9" ht="18.75" customHeight="1" x14ac:dyDescent="0.2">
      <c r="A62" s="1">
        <v>57</v>
      </c>
      <c r="B62" s="2" t="s">
        <v>64</v>
      </c>
      <c r="C62" s="1">
        <v>686</v>
      </c>
      <c r="D62" s="1">
        <v>5</v>
      </c>
      <c r="E62" s="1">
        <v>76</v>
      </c>
      <c r="F62" s="3">
        <v>928149.51599999995</v>
      </c>
      <c r="G62" s="3">
        <v>880389.23</v>
      </c>
      <c r="H62" s="3">
        <f t="shared" si="0"/>
        <v>47760.285999999964</v>
      </c>
      <c r="I62" s="3">
        <f t="shared" si="1"/>
        <v>94.85424652206575</v>
      </c>
    </row>
    <row r="63" spans="1:9" ht="18.75" customHeight="1" x14ac:dyDescent="0.2">
      <c r="A63" s="1">
        <v>58</v>
      </c>
      <c r="B63" s="2" t="s">
        <v>65</v>
      </c>
      <c r="C63" s="1">
        <v>114</v>
      </c>
      <c r="D63" s="1">
        <v>1</v>
      </c>
      <c r="E63" s="1">
        <v>0</v>
      </c>
      <c r="F63" s="3">
        <v>55027.116999999998</v>
      </c>
      <c r="G63" s="3">
        <v>51201.362000000001</v>
      </c>
      <c r="H63" s="3">
        <f t="shared" si="0"/>
        <v>3825.7549999999974</v>
      </c>
      <c r="I63" s="3">
        <f t="shared" si="1"/>
        <v>93.047509648742817</v>
      </c>
    </row>
    <row r="64" spans="1:9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13</v>
      </c>
      <c r="F64" s="3">
        <v>282811.48</v>
      </c>
      <c r="G64" s="3">
        <v>268343.43</v>
      </c>
      <c r="H64" s="3">
        <f t="shared" si="0"/>
        <v>14468.049999999988</v>
      </c>
      <c r="I64" s="3">
        <f t="shared" si="1"/>
        <v>94.88420696359286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7665.8389999999999</v>
      </c>
      <c r="G65" s="3">
        <v>7395.1790000000001</v>
      </c>
      <c r="H65" s="3">
        <f t="shared" si="0"/>
        <v>270.65999999999985</v>
      </c>
      <c r="I65" s="3">
        <f t="shared" si="1"/>
        <v>96.469271008691933</v>
      </c>
    </row>
    <row r="66" spans="1:9" ht="18.75" customHeight="1" x14ac:dyDescent="0.2">
      <c r="A66" s="1">
        <v>61</v>
      </c>
      <c r="B66" s="2" t="s">
        <v>68</v>
      </c>
      <c r="C66" s="1">
        <v>389</v>
      </c>
      <c r="D66" s="1">
        <v>2</v>
      </c>
      <c r="E66" s="1">
        <v>2</v>
      </c>
      <c r="F66" s="3">
        <v>559157.72100000002</v>
      </c>
      <c r="G66" s="3">
        <v>532916.946</v>
      </c>
      <c r="H66" s="3">
        <f t="shared" si="0"/>
        <v>26240.775000000023</v>
      </c>
      <c r="I66" s="3">
        <f t="shared" si="1"/>
        <v>95.307088856240625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1</v>
      </c>
      <c r="E67" s="1">
        <v>37</v>
      </c>
      <c r="F67" s="3">
        <v>426675.75400000002</v>
      </c>
      <c r="G67" s="3">
        <v>379472.74200000003</v>
      </c>
      <c r="H67" s="3">
        <f t="shared" si="0"/>
        <v>47203.011999999988</v>
      </c>
      <c r="I67" s="3">
        <f>G67/F67*100</f>
        <v>88.937029686481793</v>
      </c>
    </row>
    <row r="68" spans="1:9" ht="18.75" customHeight="1" x14ac:dyDescent="0.2">
      <c r="A68" s="1">
        <v>63</v>
      </c>
      <c r="B68" s="2" t="s">
        <v>70</v>
      </c>
      <c r="C68" s="1">
        <v>278</v>
      </c>
      <c r="D68" s="1">
        <v>2</v>
      </c>
      <c r="E68" s="1">
        <v>22</v>
      </c>
      <c r="F68" s="3">
        <v>227715.049</v>
      </c>
      <c r="G68" s="3">
        <v>213211.34</v>
      </c>
      <c r="H68" s="3">
        <f t="shared" si="0"/>
        <v>14503.709000000003</v>
      </c>
      <c r="I68" s="3">
        <f t="shared" si="1"/>
        <v>93.630763946567271</v>
      </c>
    </row>
    <row r="69" spans="1:9" ht="18.75" customHeight="1" x14ac:dyDescent="0.2">
      <c r="A69" s="1">
        <v>64</v>
      </c>
      <c r="B69" s="2" t="s">
        <v>71</v>
      </c>
      <c r="C69" s="1">
        <v>282</v>
      </c>
      <c r="D69" s="1">
        <v>45</v>
      </c>
      <c r="E69" s="1">
        <v>0</v>
      </c>
      <c r="F69" s="3">
        <v>231618.785</v>
      </c>
      <c r="G69" s="3">
        <v>209237.84599999999</v>
      </c>
      <c r="H69" s="3">
        <f t="shared" si="0"/>
        <v>22380.939000000013</v>
      </c>
      <c r="I69" s="3">
        <f t="shared" si="1"/>
        <v>90.337165873657426</v>
      </c>
    </row>
    <row r="70" spans="1:9" ht="18.75" customHeight="1" x14ac:dyDescent="0.2">
      <c r="A70" s="1">
        <v>65</v>
      </c>
      <c r="B70" s="2" t="s">
        <v>72</v>
      </c>
      <c r="C70" s="1">
        <v>79</v>
      </c>
      <c r="D70" s="1">
        <v>0</v>
      </c>
      <c r="E70" s="1">
        <v>0</v>
      </c>
      <c r="F70" s="3">
        <v>56084.167999999998</v>
      </c>
      <c r="G70" s="3">
        <v>47944.680999999997</v>
      </c>
      <c r="H70" s="3">
        <f t="shared" si="0"/>
        <v>8139.487000000001</v>
      </c>
      <c r="I70" s="3">
        <f t="shared" si="1"/>
        <v>85.487014802466177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185868.06400000001</v>
      </c>
      <c r="G71" s="3">
        <v>179200.72500000001</v>
      </c>
      <c r="H71" s="3">
        <f t="shared" ref="H71:H73" si="2">F71-G71</f>
        <v>6667.3390000000072</v>
      </c>
      <c r="I71" s="3">
        <f t="shared" ref="I71:I83" si="3">G71/F71*100</f>
        <v>96.412864665120736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28625.588</v>
      </c>
      <c r="G72" s="3">
        <v>27964.736000000001</v>
      </c>
      <c r="H72" s="3">
        <f t="shared" si="2"/>
        <v>660.85199999999895</v>
      </c>
      <c r="I72" s="3">
        <f t="shared" si="3"/>
        <v>97.691394147082676</v>
      </c>
    </row>
    <row r="73" spans="1:9" ht="18.75" customHeight="1" x14ac:dyDescent="0.2">
      <c r="A73" s="1">
        <v>68</v>
      </c>
      <c r="B73" s="2" t="s">
        <v>75</v>
      </c>
      <c r="C73" s="1">
        <v>57</v>
      </c>
      <c r="D73" s="1">
        <v>0</v>
      </c>
      <c r="E73" s="1">
        <v>0</v>
      </c>
      <c r="F73" s="3">
        <v>34267.978000000003</v>
      </c>
      <c r="G73" s="3">
        <v>30065.805</v>
      </c>
      <c r="H73" s="3">
        <f t="shared" si="2"/>
        <v>4202.1730000000025</v>
      </c>
      <c r="I73" s="3">
        <f t="shared" si="3"/>
        <v>87.737318496002288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2232.2579999999998</v>
      </c>
      <c r="G75" s="3">
        <v>2210.797</v>
      </c>
      <c r="H75" s="3">
        <f t="shared" ref="H75:H95" si="4">F75-G75</f>
        <v>21.460999999999785</v>
      </c>
      <c r="I75" s="3">
        <f t="shared" si="3"/>
        <v>99.038596793023032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37448.487000000001</v>
      </c>
      <c r="G76" s="3">
        <v>36030.033000000003</v>
      </c>
      <c r="H76" s="3">
        <f t="shared" si="4"/>
        <v>1418.4539999999979</v>
      </c>
      <c r="I76" s="3">
        <f t="shared" si="3"/>
        <v>96.212252847491555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3145.9679999999998</v>
      </c>
      <c r="G77" s="3">
        <v>2954.3780000000002</v>
      </c>
      <c r="H77" s="3">
        <f t="shared" si="4"/>
        <v>191.58999999999969</v>
      </c>
      <c r="I77" s="3">
        <f t="shared" si="3"/>
        <v>93.90998255544875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6786.3819999999996</v>
      </c>
      <c r="G79" s="3">
        <v>6106.3969999999999</v>
      </c>
      <c r="H79" s="3">
        <f t="shared" si="4"/>
        <v>679.98499999999967</v>
      </c>
      <c r="I79" s="3">
        <f t="shared" si="3"/>
        <v>89.980154373862248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11975.619000000001</v>
      </c>
      <c r="G80" s="3">
        <v>10283.683999999999</v>
      </c>
      <c r="H80" s="3">
        <f t="shared" si="4"/>
        <v>1691.9350000000013</v>
      </c>
      <c r="I80" s="3">
        <f t="shared" si="3"/>
        <v>85.871836771026182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>
        <v>0</v>
      </c>
      <c r="E81" s="1">
        <v>13</v>
      </c>
      <c r="F81" s="3">
        <v>13261.742</v>
      </c>
      <c r="G81" s="3">
        <v>11814.064</v>
      </c>
      <c r="H81" s="3">
        <f t="shared" si="4"/>
        <v>1447.6779999999999</v>
      </c>
      <c r="I81" s="3">
        <f t="shared" si="3"/>
        <v>89.083802112874764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19561.442999999999</v>
      </c>
      <c r="G82" s="3">
        <v>15545.892</v>
      </c>
      <c r="H82" s="3">
        <f t="shared" si="4"/>
        <v>4015.5509999999995</v>
      </c>
      <c r="I82" s="3">
        <f t="shared" si="3"/>
        <v>79.472112563474994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11522.094999999999</v>
      </c>
      <c r="G83" s="3">
        <v>9994.6679999999997</v>
      </c>
      <c r="H83" s="3">
        <f t="shared" si="4"/>
        <v>1527.4269999999997</v>
      </c>
      <c r="I83" s="3">
        <f t="shared" si="3"/>
        <v>86.743495865986176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26704.608</v>
      </c>
      <c r="G85" s="3">
        <v>24916.305</v>
      </c>
      <c r="H85" s="3">
        <f t="shared" si="4"/>
        <v>1788.3029999999999</v>
      </c>
      <c r="I85" s="3">
        <f t="shared" ref="I85:I98" si="5">G85/F85*100</f>
        <v>93.303391684311563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15377.154</v>
      </c>
      <c r="G86" s="3">
        <v>13737.873</v>
      </c>
      <c r="H86" s="3">
        <f t="shared" si="4"/>
        <v>1639.2810000000009</v>
      </c>
      <c r="I86" s="3">
        <f t="shared" si="5"/>
        <v>89.339503265688819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27500.787</v>
      </c>
      <c r="G87" s="3">
        <v>21344.562000000002</v>
      </c>
      <c r="H87" s="3">
        <f t="shared" si="4"/>
        <v>6156.2249999999985</v>
      </c>
      <c r="I87" s="3">
        <f t="shared" si="5"/>
        <v>77.61436790881659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2610.0219999999999</v>
      </c>
      <c r="G88" s="3">
        <v>2133.777</v>
      </c>
      <c r="H88" s="3">
        <f t="shared" si="4"/>
        <v>476.24499999999989</v>
      </c>
      <c r="I88" s="3">
        <f t="shared" si="5"/>
        <v>81.753218938384435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67274.019</v>
      </c>
      <c r="G89" s="3">
        <v>62334.67</v>
      </c>
      <c r="H89" s="3">
        <f t="shared" si="4"/>
        <v>4939.349000000002</v>
      </c>
      <c r="I89" s="3">
        <f t="shared" si="5"/>
        <v>92.657865438364837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99583.985000000001</v>
      </c>
      <c r="G90" s="3">
        <v>93164.145000000004</v>
      </c>
      <c r="H90" s="3">
        <f t="shared" si="4"/>
        <v>6419.8399999999965</v>
      </c>
      <c r="I90" s="3">
        <f t="shared" si="5"/>
        <v>93.553340931275258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680.78300000000002</v>
      </c>
      <c r="G92" s="3">
        <v>593.745</v>
      </c>
      <c r="H92" s="3">
        <f t="shared" si="4"/>
        <v>87.038000000000011</v>
      </c>
      <c r="I92" s="3">
        <f t="shared" si="5"/>
        <v>87.215015651095868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32234.902999999998</v>
      </c>
      <c r="G93" s="3">
        <v>28926.532999999999</v>
      </c>
      <c r="H93" s="3">
        <f t="shared" si="4"/>
        <v>3308.369999999999</v>
      </c>
      <c r="I93" s="3">
        <f t="shared" si="5"/>
        <v>89.736683867173411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575.37800000000004</v>
      </c>
      <c r="G94" s="3">
        <v>548.76</v>
      </c>
      <c r="H94" s="3">
        <f t="shared" si="4"/>
        <v>26.618000000000052</v>
      </c>
      <c r="I94" s="3">
        <f t="shared" si="5"/>
        <v>95.37382381669093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4277.58</v>
      </c>
      <c r="G95" s="3">
        <v>3565.0349999999999</v>
      </c>
      <c r="H95" s="3">
        <f t="shared" si="4"/>
        <v>712.54500000000007</v>
      </c>
      <c r="I95" s="3">
        <f t="shared" si="5"/>
        <v>83.342333749456472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2</v>
      </c>
      <c r="D98" s="1"/>
      <c r="E98" s="1">
        <v>0</v>
      </c>
      <c r="F98" s="3">
        <v>2346.6469999999999</v>
      </c>
      <c r="G98" s="3">
        <v>1976.7180000000001</v>
      </c>
      <c r="H98" s="3">
        <f t="shared" si="6"/>
        <v>369.92899999999986</v>
      </c>
      <c r="I98" s="3">
        <f t="shared" si="5"/>
        <v>84.235847999294322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5" t="s">
        <v>99</v>
      </c>
      <c r="B100" s="25"/>
      <c r="C100" s="8">
        <f>SUM(C6:C99)</f>
        <v>22663</v>
      </c>
      <c r="D100" s="8">
        <f t="shared" ref="D100:E100" si="7">SUM(D6:D99)</f>
        <v>1408</v>
      </c>
      <c r="E100" s="8">
        <f t="shared" si="7"/>
        <v>3612</v>
      </c>
      <c r="F100" s="9">
        <f>SUM(F6:F99)</f>
        <v>45670525.821000017</v>
      </c>
      <c r="G100" s="9">
        <f>SUM(G6:G99)</f>
        <v>42050686.651000015</v>
      </c>
      <c r="H100" s="9">
        <f>SUM(H6:H99)</f>
        <v>3619839.169999999</v>
      </c>
      <c r="I100" s="10">
        <f>G100/F100*100</f>
        <v>92.07401468468413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autoFilter ref="A5:I101"/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2022-04-27T06:10:57Z</dcterms:modified>
</cp:coreProperties>
</file>