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<sst xmlns="http://schemas.openxmlformats.org/spreadsheetml/2006/main" count="107" uniqueCount="107">
  <si>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</si>
  <si>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</si>
  <si>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</si>
  <si>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</si>
  <si>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</si>
  <si>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</si>
  <si>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</si>
  <si>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</si>
  <si>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</si>
  <si>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</si>
  <si>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</si>
  <si>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</si>
  <si>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</si>
  <si>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</si>
  <si>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</si>
  <si>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</si>
  <si>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</si>
  <si>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</si>
  <si>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</si>
  <si>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</si>
  <si>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</si>
  <si>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</si>
  <si>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</si>
  <si>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</si>
  <si>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</si>
  <si>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</si>
  <si>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</si>
  <si>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</si>
  <si>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</si>
  <si>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</si>
  <si>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</si>
  <si>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</si>
  <si>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</si>
  <si>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</si>
  <si>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</si>
  <si>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</si>
  <si>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</si>
  <si>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</si>
  <si>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</si>
  <si>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</si>
  <si>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</si>
  <si>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</si>
  <si>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</si>
  <si>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</si>
  <si>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</si>
  <si>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</si>
  <si>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</si>
  <si>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</si>
  <si>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</si>
  <si>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</si>
  <si>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</si>
  <si>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</si>
  <si>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</si>
  <si>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</si>
  <si>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</si>
  <si>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</si>
  <si>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</si>
  <si>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</si>
  <si>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</si>
  <si>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</si>
  <si>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</si>
  <si>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</si>
  <si>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</si>
  <si>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</si>
  <si>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</si>
  <si>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</si>
  <si>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</si>
  <si>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</si>
  <si>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</si>
  <si>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</si>
  <si>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</si>
  <si>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</si>
  <si>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</si>
  <si>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</si>
  <si>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</si>
  <si>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</si>
  <si>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</si>
  <si>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</si>
  <si>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</si>
  <si>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</si>
  <si>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</si>
  <si>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</si>
  <si>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</si>
  <si>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</si>
  <si>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</si>
  <si>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</si>
  <si>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</si>
  <si>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</si>
  <si>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</si>
  <si>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</si>
  <si>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</si>
  <si>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</si>
  <si>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</si>
  <si>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</si>
  <si>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</si>
  <si>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</si>
  <si>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</si>
  <si>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</si>
  <si>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</si>
  <si>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</si>
  <si>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</si>
  <si>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</si>
  <si>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</si>
  <si>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</si>
  <si>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</si>
  <si>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апреля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</si>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</sst>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200</v>
      </c>
      <c r="D6" s="1">
        <v>22</v>
      </c>
      <c r="E6" s="1">
        <v>94</v>
      </c>
      <c r="F6" s="3">
        <v>236842.33</v>
      </c>
      <c r="G6" s="3">
        <v>225166.19</v>
      </c>
      <c r="H6" s="3">
        <f>F6-G6</f>
        <v>11676.139999999985</v>
      </c>
      <c r="I6" s="3">
        <f>G6/F6*100</f>
        <v>95.070078900169591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100113.89</v>
      </c>
      <c r="G7" s="3">
        <v>85208.2</v>
      </c>
      <c r="H7" s="3">
        <f t="shared" ref="H7:H70" si="0">F7-G7</f>
        <v>14905.690000000002</v>
      </c>
      <c r="I7" s="3">
        <f t="shared" ref="I7:I70" si="1">G7/F7*100</f>
        <v>85.111266778266227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30</v>
      </c>
      <c r="F8" s="3">
        <v>196100.52</v>
      </c>
      <c r="G8" s="3">
        <v>183981.51</v>
      </c>
      <c r="H8" s="3">
        <f t="shared" si="0"/>
        <v>12119.00999999998</v>
      </c>
      <c r="I8" s="3">
        <f t="shared" si="1"/>
        <v>93.820001089237309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102</v>
      </c>
      <c r="F9" s="3">
        <v>556247.36</v>
      </c>
      <c r="G9" s="3">
        <v>465342.99</v>
      </c>
      <c r="H9" s="3">
        <f t="shared" si="0"/>
        <v>90904.37</v>
      </c>
      <c r="I9" s="3">
        <f t="shared" si="1"/>
        <v>83.657563786010599</v>
      </c>
    </row>
    <row r="10" spans="1:9" ht="18.75" customHeight="1" x14ac:dyDescent="0.2">
      <c r="A10" s="1">
        <v>5</v>
      </c>
      <c r="B10" s="2" t="s">
        <v>12</v>
      </c>
      <c r="C10" s="1">
        <v>52</v>
      </c>
      <c r="D10" s="1">
        <v>0</v>
      </c>
      <c r="E10" s="1">
        <v>29</v>
      </c>
      <c r="F10" s="3">
        <v>52846.7</v>
      </c>
      <c r="G10" s="3">
        <v>48863.15</v>
      </c>
      <c r="H10" s="3">
        <f t="shared" si="0"/>
        <v>3983.5499999999956</v>
      </c>
      <c r="I10" s="3">
        <f t="shared" si="1"/>
        <v>92.462064802532623</v>
      </c>
    </row>
    <row r="11" spans="1:9" ht="18.75" customHeight="1" x14ac:dyDescent="0.2">
      <c r="A11" s="1">
        <v>6</v>
      </c>
      <c r="B11" s="2" t="s">
        <v>13</v>
      </c>
      <c r="C11" s="1">
        <v>484</v>
      </c>
      <c r="D11" s="1">
        <v>2</v>
      </c>
      <c r="E11" s="1">
        <v>37</v>
      </c>
      <c r="F11" s="3">
        <v>1189500.78</v>
      </c>
      <c r="G11" s="3">
        <v>1119278.8700000001</v>
      </c>
      <c r="H11" s="3">
        <f t="shared" si="0"/>
        <v>70221.909999999916</v>
      </c>
      <c r="I11" s="3">
        <f t="shared" si="1"/>
        <v>94.096522576471116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47276.480000000003</v>
      </c>
      <c r="G12" s="3">
        <v>43829.41</v>
      </c>
      <c r="H12" s="3">
        <f t="shared" si="0"/>
        <v>3447.0699999999997</v>
      </c>
      <c r="I12" s="3">
        <f t="shared" si="1"/>
        <v>92.708699970894614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187359.67</v>
      </c>
      <c r="G13" s="3">
        <v>162384.76</v>
      </c>
      <c r="H13" s="3">
        <f t="shared" si="0"/>
        <v>24974.910000000003</v>
      </c>
      <c r="I13" s="3">
        <f t="shared" si="1"/>
        <v>86.670071526065357</v>
      </c>
    </row>
    <row r="14" spans="1:9" ht="18.75" customHeight="1" x14ac:dyDescent="0.2">
      <c r="A14" s="1">
        <v>9</v>
      </c>
      <c r="B14" s="2" t="s">
        <v>16</v>
      </c>
      <c r="C14" s="1">
        <v>239</v>
      </c>
      <c r="D14" s="1">
        <v>160</v>
      </c>
      <c r="E14" s="1">
        <v>12</v>
      </c>
      <c r="F14" s="3">
        <v>821772.51</v>
      </c>
      <c r="G14" s="3">
        <v>740744.43</v>
      </c>
      <c r="H14" s="3">
        <f t="shared" si="0"/>
        <v>81028.079999999958</v>
      </c>
      <c r="I14" s="3">
        <f t="shared" si="1"/>
        <v>90.139840525938268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90820.42</v>
      </c>
      <c r="G15" s="3">
        <v>84250.14</v>
      </c>
      <c r="H15" s="3">
        <f t="shared" si="0"/>
        <v>6570.2799999999988</v>
      </c>
      <c r="I15" s="3">
        <f t="shared" si="1"/>
        <v>92.76563574579373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490118.84</v>
      </c>
      <c r="G16" s="3">
        <v>466189.73</v>
      </c>
      <c r="H16" s="3">
        <f t="shared" si="0"/>
        <v>23929.110000000044</v>
      </c>
      <c r="I16" s="3">
        <f t="shared" si="1"/>
        <v>95.117692272347654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67064.429999999993</v>
      </c>
      <c r="G17" s="3">
        <v>60269.5</v>
      </c>
      <c r="H17" s="3">
        <f t="shared" si="0"/>
        <v>6794.929999999993</v>
      </c>
      <c r="I17" s="3">
        <f t="shared" si="1"/>
        <v>89.86805673290597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70075.360000000001</v>
      </c>
      <c r="G18" s="3">
        <v>61871.57</v>
      </c>
      <c r="H18" s="3">
        <f t="shared" si="0"/>
        <v>8203.7900000000009</v>
      </c>
      <c r="I18" s="3">
        <f t="shared" si="1"/>
        <v>88.292903525575895</v>
      </c>
    </row>
    <row r="19" spans="1:9" ht="18.75" customHeight="1" x14ac:dyDescent="0.2">
      <c r="A19" s="1">
        <v>14</v>
      </c>
      <c r="B19" s="2" t="s">
        <v>21</v>
      </c>
      <c r="C19" s="1">
        <v>418</v>
      </c>
      <c r="D19" s="1">
        <v>1</v>
      </c>
      <c r="E19" s="1">
        <v>5</v>
      </c>
      <c r="F19" s="3">
        <v>1166279.92</v>
      </c>
      <c r="G19" s="3">
        <v>1060568.83</v>
      </c>
      <c r="H19" s="3">
        <f t="shared" si="0"/>
        <v>105711.08999999985</v>
      </c>
      <c r="I19" s="3">
        <f t="shared" si="1"/>
        <v>90.936044753304174</v>
      </c>
    </row>
    <row r="20" spans="1:9" ht="18.75" customHeight="1" x14ac:dyDescent="0.2">
      <c r="A20" s="1">
        <v>15</v>
      </c>
      <c r="B20" s="2" t="s">
        <v>22</v>
      </c>
      <c r="C20" s="1">
        <v>285</v>
      </c>
      <c r="D20" s="1">
        <v>58</v>
      </c>
      <c r="E20" s="1">
        <v>10</v>
      </c>
      <c r="F20" s="3">
        <v>677501.5</v>
      </c>
      <c r="G20" s="3">
        <v>637096.17000000004</v>
      </c>
      <c r="H20" s="3">
        <f t="shared" si="0"/>
        <v>40405.329999999958</v>
      </c>
      <c r="I20" s="3">
        <f t="shared" si="1"/>
        <v>94.036126857283719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243043.83</v>
      </c>
      <c r="G21" s="3">
        <v>208003.69</v>
      </c>
      <c r="H21" s="3">
        <f t="shared" si="0"/>
        <v>35040.139999999985</v>
      </c>
      <c r="I21" s="3">
        <f t="shared" si="1"/>
        <v>85.582789737966209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115272.63</v>
      </c>
      <c r="G22" s="3">
        <v>111947.91</v>
      </c>
      <c r="H22" s="3">
        <f t="shared" si="0"/>
        <v>3324.7200000000012</v>
      </c>
      <c r="I22" s="3">
        <f t="shared" si="1"/>
        <v>97.115776745963018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61437.63</v>
      </c>
      <c r="G23" s="3">
        <v>51571.78</v>
      </c>
      <c r="H23" s="3">
        <f t="shared" si="0"/>
        <v>9865.8499999999985</v>
      </c>
      <c r="I23" s="3">
        <f t="shared" si="1"/>
        <v>83.941681995220193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97642.16</v>
      </c>
      <c r="G24" s="3">
        <v>89798.27</v>
      </c>
      <c r="H24" s="3">
        <f t="shared" si="0"/>
        <v>7843.8899999999994</v>
      </c>
      <c r="I24" s="3">
        <f t="shared" si="1"/>
        <v>91.966697582273895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2151.66</v>
      </c>
      <c r="G25" s="3">
        <v>1783.08</v>
      </c>
      <c r="H25" s="3">
        <f t="shared" si="0"/>
        <v>368.57999999999993</v>
      </c>
      <c r="I25" s="3">
        <f t="shared" si="1"/>
        <v>82.869970162572159</v>
      </c>
    </row>
    <row r="26" spans="1:9" ht="18.75" customHeight="1" x14ac:dyDescent="0.2">
      <c r="A26" s="1">
        <v>21</v>
      </c>
      <c r="B26" s="2" t="s">
        <v>28</v>
      </c>
      <c r="C26" s="1">
        <v>173</v>
      </c>
      <c r="D26" s="1">
        <v>24</v>
      </c>
      <c r="E26" s="1">
        <v>22</v>
      </c>
      <c r="F26" s="3">
        <v>172846.54</v>
      </c>
      <c r="G26" s="3">
        <v>154539.84</v>
      </c>
      <c r="H26" s="3">
        <f t="shared" si="0"/>
        <v>18306.700000000012</v>
      </c>
      <c r="I26" s="3">
        <f t="shared" si="1"/>
        <v>89.408697449193937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166619.26</v>
      </c>
      <c r="G27" s="3">
        <v>159427.65</v>
      </c>
      <c r="H27" s="3">
        <f t="shared" si="0"/>
        <v>7191.6100000000151</v>
      </c>
      <c r="I27" s="3">
        <f t="shared" si="1"/>
        <v>95.683806301864493</v>
      </c>
    </row>
    <row r="28" spans="1:9" ht="18.75" customHeight="1" x14ac:dyDescent="0.2">
      <c r="A28" s="1">
        <v>23</v>
      </c>
      <c r="B28" s="2" t="s">
        <v>30</v>
      </c>
      <c r="C28" s="21">
        <v>4859</v>
      </c>
      <c r="D28" s="21">
        <v>731</v>
      </c>
      <c r="E28" s="21">
        <v>1676</v>
      </c>
      <c r="F28" s="3">
        <v>17816541.289999999</v>
      </c>
      <c r="G28" s="3">
        <v>16582420.449999999</v>
      </c>
      <c r="H28" s="3">
        <f t="shared" si="0"/>
        <v>1234120.8399999999</v>
      </c>
      <c r="I28" s="3">
        <f t="shared" si="1"/>
        <v>93.073173856181143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348495.68</v>
      </c>
      <c r="G29" s="3">
        <v>323493.71000000002</v>
      </c>
      <c r="H29" s="3">
        <f t="shared" si="0"/>
        <v>25001.969999999972</v>
      </c>
      <c r="I29" s="3">
        <f t="shared" si="1"/>
        <v>92.825744640507452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172317.58</v>
      </c>
      <c r="G30" s="3">
        <v>168034.86</v>
      </c>
      <c r="H30" s="3">
        <f t="shared" si="0"/>
        <v>4282.7200000000012</v>
      </c>
      <c r="I30" s="3">
        <f t="shared" si="1"/>
        <v>97.514635477123107</v>
      </c>
    </row>
    <row r="31" spans="1:9" ht="18.75" customHeight="1" x14ac:dyDescent="0.2">
      <c r="A31" s="1">
        <v>26</v>
      </c>
      <c r="B31" s="2" t="s">
        <v>33</v>
      </c>
      <c r="C31" s="1">
        <v>182</v>
      </c>
      <c r="D31" s="1">
        <v>0</v>
      </c>
      <c r="E31" s="1">
        <v>145</v>
      </c>
      <c r="F31" s="3">
        <v>243445.99</v>
      </c>
      <c r="G31" s="3">
        <v>217185.18</v>
      </c>
      <c r="H31" s="3">
        <f t="shared" si="0"/>
        <v>26260.809999999998</v>
      </c>
      <c r="I31" s="3">
        <f t="shared" si="1"/>
        <v>89.212880442187597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124617.56</v>
      </c>
      <c r="G32" s="3">
        <v>113914.1</v>
      </c>
      <c r="H32" s="3">
        <f t="shared" si="0"/>
        <v>10703.459999999992</v>
      </c>
      <c r="I32" s="3">
        <f t="shared" si="1"/>
        <v>91.410953640883363</v>
      </c>
    </row>
    <row r="33" spans="1:9" ht="18.75" customHeight="1" x14ac:dyDescent="0.2">
      <c r="A33" s="1">
        <v>28</v>
      </c>
      <c r="B33" s="2" t="s">
        <v>35</v>
      </c>
      <c r="C33" s="1">
        <v>1258</v>
      </c>
      <c r="D33" s="1">
        <v>13</v>
      </c>
      <c r="E33" s="1">
        <v>159</v>
      </c>
      <c r="F33" s="3">
        <v>3251824.67</v>
      </c>
      <c r="G33" s="3">
        <v>3038842.18</v>
      </c>
      <c r="H33" s="3">
        <f t="shared" si="0"/>
        <v>212982.48999999976</v>
      </c>
      <c r="I33" s="3">
        <f t="shared" si="1"/>
        <v>93.450369819600397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198153.85</v>
      </c>
      <c r="G34" s="3">
        <v>177274.08</v>
      </c>
      <c r="H34" s="3">
        <f t="shared" si="0"/>
        <v>20879.770000000019</v>
      </c>
      <c r="I34" s="3">
        <f t="shared" si="1"/>
        <v>89.462849195208662</v>
      </c>
    </row>
    <row r="35" spans="1:9" ht="18.75" customHeight="1" x14ac:dyDescent="0.2">
      <c r="A35" s="1">
        <v>30</v>
      </c>
      <c r="B35" s="2" t="s">
        <v>37</v>
      </c>
      <c r="C35" s="1">
        <v>198</v>
      </c>
      <c r="D35" s="1">
        <v>74</v>
      </c>
      <c r="E35" s="1">
        <v>35</v>
      </c>
      <c r="F35" s="3">
        <v>166997.43</v>
      </c>
      <c r="G35" s="3">
        <v>154115.1</v>
      </c>
      <c r="H35" s="3">
        <f t="shared" si="0"/>
        <v>12882.329999999987</v>
      </c>
      <c r="I35" s="3">
        <f t="shared" si="1"/>
        <v>92.285911226298524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445281.95</v>
      </c>
      <c r="G36" s="3">
        <v>428405.1</v>
      </c>
      <c r="H36" s="3">
        <f t="shared" si="0"/>
        <v>16876.850000000035</v>
      </c>
      <c r="I36" s="3">
        <f t="shared" si="1"/>
        <v>96.209850859663177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650633.72</v>
      </c>
      <c r="G37" s="3">
        <v>614780.86</v>
      </c>
      <c r="H37" s="3">
        <f t="shared" si="0"/>
        <v>35852.859999999986</v>
      </c>
      <c r="I37" s="3">
        <f t="shared" si="1"/>
        <v>94.489547821161196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472371.17</v>
      </c>
      <c r="G38" s="3">
        <v>428889.31</v>
      </c>
      <c r="H38" s="3">
        <f t="shared" si="0"/>
        <v>43481.859999999986</v>
      </c>
      <c r="I38" s="3">
        <f>G38/F38*100</f>
        <v>90.794980142416406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1173849.01</v>
      </c>
      <c r="G39" s="3">
        <v>1123326.05</v>
      </c>
      <c r="H39" s="3">
        <f t="shared" si="0"/>
        <v>50522.959999999963</v>
      </c>
      <c r="I39" s="3">
        <f t="shared" si="1"/>
        <v>95.695957523531931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497146.78</v>
      </c>
      <c r="G40" s="3">
        <v>399791.71</v>
      </c>
      <c r="H40" s="3">
        <f t="shared" si="0"/>
        <v>97355.07</v>
      </c>
      <c r="I40" s="3">
        <f t="shared" si="1"/>
        <v>80.417238144436936</v>
      </c>
    </row>
    <row r="41" spans="1:9" ht="18.75" customHeight="1" x14ac:dyDescent="0.2">
      <c r="A41" s="1">
        <v>36</v>
      </c>
      <c r="B41" s="2" t="s">
        <v>43</v>
      </c>
      <c r="C41" s="1">
        <v>251</v>
      </c>
      <c r="D41" s="1">
        <v>1</v>
      </c>
      <c r="E41" s="1">
        <v>53</v>
      </c>
      <c r="F41" s="3">
        <v>362083.27</v>
      </c>
      <c r="G41" s="3">
        <v>347057.18</v>
      </c>
      <c r="H41" s="3">
        <f t="shared" si="0"/>
        <v>15026.090000000026</v>
      </c>
      <c r="I41" s="3">
        <f t="shared" si="1"/>
        <v>95.850101000247818</v>
      </c>
    </row>
    <row r="42" spans="1:9" ht="18.75" customHeight="1" x14ac:dyDescent="0.2">
      <c r="A42" s="1">
        <v>37</v>
      </c>
      <c r="B42" s="2" t="s">
        <v>44</v>
      </c>
      <c r="C42" s="1">
        <v>32</v>
      </c>
      <c r="D42" s="1">
        <v>0</v>
      </c>
      <c r="E42" s="1">
        <v>69</v>
      </c>
      <c r="F42" s="3">
        <v>58991.23</v>
      </c>
      <c r="G42" s="3">
        <v>50309.47</v>
      </c>
      <c r="H42" s="3">
        <f t="shared" si="0"/>
        <v>8681.760000000002</v>
      </c>
      <c r="I42" s="3">
        <f t="shared" si="1"/>
        <v>85.282964942416015</v>
      </c>
    </row>
    <row r="43" spans="1:9" ht="18.75" customHeight="1" x14ac:dyDescent="0.2">
      <c r="A43" s="1">
        <v>38</v>
      </c>
      <c r="B43" s="2" t="s">
        <v>45</v>
      </c>
      <c r="C43" s="1">
        <v>333</v>
      </c>
      <c r="D43" s="1">
        <v>26</v>
      </c>
      <c r="E43" s="1">
        <v>33</v>
      </c>
      <c r="F43" s="3">
        <v>521856.29</v>
      </c>
      <c r="G43" s="3">
        <v>475267.35</v>
      </c>
      <c r="H43" s="3">
        <f t="shared" si="0"/>
        <v>46588.94</v>
      </c>
      <c r="I43" s="3">
        <f t="shared" si="1"/>
        <v>91.072457898322924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1066001.8899999999</v>
      </c>
      <c r="G44" s="3">
        <v>1001075.34</v>
      </c>
      <c r="H44" s="3">
        <f t="shared" si="0"/>
        <v>64926.54999999993</v>
      </c>
      <c r="I44" s="3">
        <f t="shared" si="1"/>
        <v>93.9093400669299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188368.35</v>
      </c>
      <c r="G45" s="3">
        <v>174202.22</v>
      </c>
      <c r="H45" s="3">
        <f t="shared" si="0"/>
        <v>14166.130000000005</v>
      </c>
      <c r="I45" s="3">
        <f t="shared" si="1"/>
        <v>92.479559331490663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25054.959999999999</v>
      </c>
      <c r="G46" s="3">
        <v>22461.59</v>
      </c>
      <c r="H46" s="3">
        <f t="shared" si="0"/>
        <v>2593.369999999999</v>
      </c>
      <c r="I46" s="3">
        <f t="shared" si="1"/>
        <v>89.649275033765775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1</v>
      </c>
      <c r="E47" s="1">
        <v>12</v>
      </c>
      <c r="F47" s="3">
        <v>511292.08</v>
      </c>
      <c r="G47" s="3">
        <v>475990.01</v>
      </c>
      <c r="H47" s="3">
        <f t="shared" si="0"/>
        <v>35302.070000000007</v>
      </c>
      <c r="I47" s="3">
        <f t="shared" si="1"/>
        <v>93.095517927834905</v>
      </c>
    </row>
    <row r="48" spans="1:9" ht="18.75" customHeight="1" x14ac:dyDescent="0.2">
      <c r="A48" s="1">
        <v>43</v>
      </c>
      <c r="B48" s="2" t="s">
        <v>50</v>
      </c>
      <c r="C48" s="1">
        <v>91</v>
      </c>
      <c r="D48" s="1">
        <v>5</v>
      </c>
      <c r="E48" s="1">
        <v>21</v>
      </c>
      <c r="F48" s="3">
        <v>190077.15</v>
      </c>
      <c r="G48" s="3">
        <v>182423.88</v>
      </c>
      <c r="H48" s="3">
        <f t="shared" si="0"/>
        <v>7653.2699999999895</v>
      </c>
      <c r="I48" s="3">
        <f t="shared" si="1"/>
        <v>95.973598088986506</v>
      </c>
    </row>
    <row r="49" spans="1:9" ht="18.75" customHeight="1" x14ac:dyDescent="0.2">
      <c r="A49" s="1">
        <v>44</v>
      </c>
      <c r="B49" s="2" t="s">
        <v>51</v>
      </c>
      <c r="C49" s="1">
        <v>1280</v>
      </c>
      <c r="D49" s="1">
        <v>169</v>
      </c>
      <c r="E49" s="1">
        <v>962</v>
      </c>
      <c r="F49" s="3">
        <v>4476958.34</v>
      </c>
      <c r="G49" s="3">
        <v>4059977.04</v>
      </c>
      <c r="H49" s="3">
        <f t="shared" si="0"/>
        <v>416981.29999999981</v>
      </c>
      <c r="I49" s="3">
        <f t="shared" si="1"/>
        <v>90.686058070399639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536822.77</v>
      </c>
      <c r="G50" s="3">
        <v>463800.95</v>
      </c>
      <c r="H50" s="3">
        <f t="shared" si="0"/>
        <v>73021.820000000007</v>
      </c>
      <c r="I50" s="3">
        <f t="shared" si="1"/>
        <v>86.397406354428668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142043.78</v>
      </c>
      <c r="G51" s="3">
        <v>128776.12</v>
      </c>
      <c r="H51" s="3">
        <f t="shared" si="0"/>
        <v>13267.660000000003</v>
      </c>
      <c r="I51" s="3">
        <f t="shared" si="1"/>
        <v>90.659457246209584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2018824.97</v>
      </c>
      <c r="G52" s="3">
        <v>1908385.88</v>
      </c>
      <c r="H52" s="3">
        <f t="shared" si="0"/>
        <v>110439.09000000008</v>
      </c>
      <c r="I52" s="3">
        <f>G52/F52*100</f>
        <v>94.529536158847876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37193.5</v>
      </c>
      <c r="G53" s="3">
        <v>34664.53</v>
      </c>
      <c r="H53" s="3">
        <f t="shared" si="0"/>
        <v>2528.9700000000012</v>
      </c>
      <c r="I53" s="3">
        <f t="shared" si="1"/>
        <v>93.200505464664516</v>
      </c>
    </row>
    <row r="54" spans="1:9" ht="18.75" customHeight="1" x14ac:dyDescent="0.2">
      <c r="A54" s="1">
        <v>49</v>
      </c>
      <c r="B54" s="2" t="s">
        <v>56</v>
      </c>
      <c r="C54" s="1">
        <v>1040</v>
      </c>
      <c r="D54" s="1">
        <v>0</v>
      </c>
      <c r="E54" s="1">
        <v>49</v>
      </c>
      <c r="F54" s="3">
        <v>2508848.8199999998</v>
      </c>
      <c r="G54" s="3">
        <v>2342240.5099999998</v>
      </c>
      <c r="H54" s="3">
        <f t="shared" si="0"/>
        <v>166608.31000000006</v>
      </c>
      <c r="I54" s="3">
        <f t="shared" si="1"/>
        <v>93.359172993133953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1104937.99</v>
      </c>
      <c r="G55" s="3">
        <v>1064688.56</v>
      </c>
      <c r="H55" s="3">
        <f t="shared" si="0"/>
        <v>40249.429999999935</v>
      </c>
      <c r="I55" s="3">
        <f t="shared" si="1"/>
        <v>96.357313228048213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101373.59</v>
      </c>
      <c r="G56" s="3">
        <v>91453.35</v>
      </c>
      <c r="H56" s="3">
        <f t="shared" si="0"/>
        <v>9920.2399999999907</v>
      </c>
      <c r="I56" s="3">
        <f t="shared" si="1"/>
        <v>90.214177084978459</v>
      </c>
    </row>
    <row r="57" spans="1:9" ht="18.75" customHeight="1" x14ac:dyDescent="0.2">
      <c r="A57" s="1">
        <v>52</v>
      </c>
      <c r="B57" s="2" t="s">
        <v>59</v>
      </c>
      <c r="C57" s="1">
        <v>391</v>
      </c>
      <c r="D57" s="1">
        <v>33</v>
      </c>
      <c r="E57" s="1">
        <v>24</v>
      </c>
      <c r="F57" s="3">
        <v>868020.46</v>
      </c>
      <c r="G57" s="3">
        <v>796538.1</v>
      </c>
      <c r="H57" s="3">
        <f t="shared" si="0"/>
        <v>71482.359999999986</v>
      </c>
      <c r="I57" s="3">
        <f t="shared" si="1"/>
        <v>91.764899182215132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22</v>
      </c>
      <c r="E58" s="1">
        <v>46</v>
      </c>
      <c r="F58" s="3">
        <v>477935.91</v>
      </c>
      <c r="G58" s="3">
        <v>453660.59</v>
      </c>
      <c r="H58" s="3">
        <f t="shared" si="0"/>
        <v>24275.319999999949</v>
      </c>
      <c r="I58" s="3">
        <f t="shared" si="1"/>
        <v>94.920800154983127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132088.54999999999</v>
      </c>
      <c r="G59" s="3">
        <v>119509.46</v>
      </c>
      <c r="H59" s="3">
        <f t="shared" si="0"/>
        <v>12579.089999999982</v>
      </c>
      <c r="I59" s="3">
        <f t="shared" si="1"/>
        <v>90.476774860500782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110329.37</v>
      </c>
      <c r="G60" s="3">
        <v>107101.83</v>
      </c>
      <c r="H60" s="3">
        <f t="shared" si="0"/>
        <v>3227.5399999999936</v>
      </c>
      <c r="I60" s="3">
        <f t="shared" si="1"/>
        <v>97.074632076662809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840181.22</v>
      </c>
      <c r="G61" s="3">
        <v>767886.21</v>
      </c>
      <c r="H61" s="3">
        <f t="shared" si="0"/>
        <v>72295.010000000009</v>
      </c>
      <c r="I61" s="3">
        <f t="shared" si="1"/>
        <v>91.395307550435362</v>
      </c>
    </row>
    <row r="62" spans="1:9" ht="18.75" customHeight="1" x14ac:dyDescent="0.2">
      <c r="A62" s="1">
        <v>57</v>
      </c>
      <c r="B62" s="2" t="s">
        <v>64</v>
      </c>
      <c r="C62" s="1">
        <v>672</v>
      </c>
      <c r="D62" s="1">
        <v>7</v>
      </c>
      <c r="E62" s="1">
        <v>87</v>
      </c>
      <c r="F62" s="3">
        <v>1077389.8400000001</v>
      </c>
      <c r="G62" s="3">
        <v>1023737.02</v>
      </c>
      <c r="H62" s="3">
        <f t="shared" si="0"/>
        <v>53652.820000000065</v>
      </c>
      <c r="I62" s="3">
        <f t="shared" si="1"/>
        <v>95.020110826365311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64810.62</v>
      </c>
      <c r="G63" s="3">
        <v>59704.59</v>
      </c>
      <c r="H63" s="3">
        <f t="shared" si="0"/>
        <v>5106.0300000000061</v>
      </c>
      <c r="I63" s="3">
        <f t="shared" si="1"/>
        <v>92.121615253796364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334712.19</v>
      </c>
      <c r="G64" s="3">
        <v>317778.94</v>
      </c>
      <c r="H64" s="3">
        <f t="shared" si="0"/>
        <v>16933.25</v>
      </c>
      <c r="I64" s="3">
        <f t="shared" si="1"/>
        <v>94.940952105747925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9028.73</v>
      </c>
      <c r="G65" s="3">
        <v>8621.7800000000007</v>
      </c>
      <c r="H65" s="3">
        <f t="shared" si="0"/>
        <v>406.94999999999891</v>
      </c>
      <c r="I65" s="3">
        <f t="shared" si="1"/>
        <v>95.492721567706653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653770.4</v>
      </c>
      <c r="G66" s="3">
        <v>628691.4</v>
      </c>
      <c r="H66" s="3">
        <f t="shared" si="0"/>
        <v>25079</v>
      </c>
      <c r="I66" s="3">
        <f t="shared" si="1"/>
        <v>96.16394379433514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502233.98</v>
      </c>
      <c r="G67" s="3">
        <v>448955.8</v>
      </c>
      <c r="H67" s="3">
        <f t="shared" si="0"/>
        <v>53278.179999999993</v>
      </c>
      <c r="I67" s="3">
        <f>G67/F67*100</f>
        <v>89.391761186688328</v>
      </c>
    </row>
    <row r="68" spans="1:9" ht="18.75" customHeight="1" x14ac:dyDescent="0.2">
      <c r="A68" s="1">
        <v>63</v>
      </c>
      <c r="B68" s="2" t="s">
        <v>70</v>
      </c>
      <c r="C68" s="1">
        <v>253</v>
      </c>
      <c r="D68" s="1">
        <v>6</v>
      </c>
      <c r="E68" s="1">
        <v>24</v>
      </c>
      <c r="F68" s="3">
        <v>258878.49</v>
      </c>
      <c r="G68" s="3">
        <v>242009.11</v>
      </c>
      <c r="H68" s="3">
        <f t="shared" si="0"/>
        <v>16869.380000000005</v>
      </c>
      <c r="I68" s="3">
        <f t="shared" si="1"/>
        <v>93.48366872813574</v>
      </c>
    </row>
    <row r="69" spans="1:9" ht="18.75" customHeight="1" x14ac:dyDescent="0.2">
      <c r="A69" s="1">
        <v>64</v>
      </c>
      <c r="B69" s="2" t="s">
        <v>71</v>
      </c>
      <c r="C69" s="1">
        <v>275</v>
      </c>
      <c r="D69" s="1">
        <v>53</v>
      </c>
      <c r="E69" s="1">
        <v>0</v>
      </c>
      <c r="F69" s="3">
        <v>266925.03000000003</v>
      </c>
      <c r="G69" s="3">
        <v>242068</v>
      </c>
      <c r="H69" s="3">
        <f t="shared" si="0"/>
        <v>24857.030000000028</v>
      </c>
      <c r="I69" s="3">
        <f t="shared" si="1"/>
        <v>90.687636150120497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66026.320000000007</v>
      </c>
      <c r="G70" s="3">
        <v>56109.21</v>
      </c>
      <c r="H70" s="3">
        <f t="shared" si="0"/>
        <v>9917.1100000000079</v>
      </c>
      <c r="I70" s="3">
        <f t="shared" si="1"/>
        <v>84.980065525384404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218371.7</v>
      </c>
      <c r="G71" s="3">
        <v>210963.52</v>
      </c>
      <c r="H71" s="3">
        <f t="shared" ref="H71:H73" si="2">F71-G71</f>
        <v>7408.1800000000221</v>
      </c>
      <c r="I71" s="3">
        <f t="shared" ref="I71:I83" si="3">G71/F71*100</f>
        <v>96.607536599293766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33612.82</v>
      </c>
      <c r="G72" s="3">
        <v>32666.12</v>
      </c>
      <c r="H72" s="3">
        <f t="shared" si="2"/>
        <v>946.70000000000073</v>
      </c>
      <c r="I72" s="3">
        <f t="shared" si="3"/>
        <v>97.183515099298418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41144.17</v>
      </c>
      <c r="G73" s="3">
        <v>36329.300000000003</v>
      </c>
      <c r="H73" s="3">
        <f t="shared" si="2"/>
        <v>4814.8699999999953</v>
      </c>
      <c r="I73" s="3">
        <f t="shared" si="3"/>
        <v>88.297564393691758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2604.06</v>
      </c>
      <c r="G75" s="3">
        <v>2575.2600000000002</v>
      </c>
      <c r="H75" s="3">
        <f t="shared" ref="H75:H95" si="4">F75-G75</f>
        <v>28.799999999999727</v>
      </c>
      <c r="I75" s="3">
        <f t="shared" si="3"/>
        <v>98.894034699661304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43724.49</v>
      </c>
      <c r="G76" s="3">
        <v>41927.5</v>
      </c>
      <c r="H76" s="3">
        <f t="shared" si="4"/>
        <v>1796.989999999998</v>
      </c>
      <c r="I76" s="3">
        <f t="shared" si="3"/>
        <v>95.890197918832214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3665.58</v>
      </c>
      <c r="G77" s="3">
        <v>3417.42</v>
      </c>
      <c r="H77" s="3">
        <f t="shared" si="4"/>
        <v>248.15999999999985</v>
      </c>
      <c r="I77" s="3">
        <f t="shared" si="3"/>
        <v>93.229993616289917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7930.49</v>
      </c>
      <c r="G79" s="3">
        <v>7078.17</v>
      </c>
      <c r="H79" s="3">
        <f t="shared" si="4"/>
        <v>852.31999999999971</v>
      </c>
      <c r="I79" s="3">
        <f t="shared" si="3"/>
        <v>89.252618690648376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14044.31</v>
      </c>
      <c r="G80" s="3">
        <v>11989.88</v>
      </c>
      <c r="H80" s="3">
        <f t="shared" si="4"/>
        <v>2054.4300000000003</v>
      </c>
      <c r="I80" s="3">
        <f t="shared" si="3"/>
        <v>85.371798258511816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14</v>
      </c>
      <c r="F81" s="3">
        <v>15688.62</v>
      </c>
      <c r="G81" s="3">
        <v>13935.04</v>
      </c>
      <c r="H81" s="3">
        <f t="shared" si="4"/>
        <v>1753.58</v>
      </c>
      <c r="I81" s="3">
        <f t="shared" si="3"/>
        <v>88.822598800914292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31746.02</v>
      </c>
      <c r="G82" s="3">
        <v>28627.62</v>
      </c>
      <c r="H82" s="3">
        <f t="shared" si="4"/>
        <v>3118.4000000000015</v>
      </c>
      <c r="I82" s="3">
        <f t="shared" si="3"/>
        <v>90.177036365503454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13709.76</v>
      </c>
      <c r="G83" s="3">
        <v>11898.7</v>
      </c>
      <c r="H83" s="3">
        <f t="shared" si="4"/>
        <v>1811.0599999999995</v>
      </c>
      <c r="I83" s="3">
        <f t="shared" si="3"/>
        <v>86.789994864972115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31225.33</v>
      </c>
      <c r="G85" s="3">
        <v>29120.75</v>
      </c>
      <c r="H85" s="3">
        <f t="shared" si="4"/>
        <v>2104.5800000000017</v>
      </c>
      <c r="I85" s="3">
        <f t="shared" ref="I85:I98" si="5">G85/F85*100</f>
        <v>93.260023192709255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18054.22</v>
      </c>
      <c r="G86" s="3">
        <v>16249.28</v>
      </c>
      <c r="H86" s="3">
        <f t="shared" si="4"/>
        <v>1804.9400000000005</v>
      </c>
      <c r="I86" s="3">
        <f t="shared" si="5"/>
        <v>90.002669735939861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33402.01</v>
      </c>
      <c r="G87" s="3">
        <v>26398.36</v>
      </c>
      <c r="H87" s="3">
        <f t="shared" si="4"/>
        <v>7003.6500000000015</v>
      </c>
      <c r="I87" s="3">
        <f t="shared" si="5"/>
        <v>79.032249855622467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3263.07</v>
      </c>
      <c r="G88" s="3">
        <v>2530.14</v>
      </c>
      <c r="H88" s="3">
        <f t="shared" si="4"/>
        <v>732.93000000000029</v>
      </c>
      <c r="I88" s="3">
        <f t="shared" si="5"/>
        <v>77.538636927801107</v>
      </c>
    </row>
    <row r="89" spans="1:9" ht="18.75" customHeight="1" x14ac:dyDescent="0.2">
      <c r="A89" s="1">
        <v>84</v>
      </c>
      <c r="B89" s="6" t="s">
        <v>91</v>
      </c>
      <c r="C89" s="1">
        <v>43</v>
      </c>
      <c r="D89" s="1">
        <v>23</v>
      </c>
      <c r="E89" s="1">
        <v>3</v>
      </c>
      <c r="F89" s="3">
        <v>73930.59</v>
      </c>
      <c r="G89" s="3">
        <v>70092.83</v>
      </c>
      <c r="H89" s="3">
        <f t="shared" si="4"/>
        <v>3837.7599999999948</v>
      </c>
      <c r="I89" s="3">
        <f t="shared" si="5"/>
        <v>94.808968790861812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116665.45</v>
      </c>
      <c r="G90" s="3">
        <v>109010.84</v>
      </c>
      <c r="H90" s="3">
        <f t="shared" si="4"/>
        <v>7654.6100000000006</v>
      </c>
      <c r="I90" s="3">
        <f t="shared" si="5"/>
        <v>93.43883729073174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785.07</v>
      </c>
      <c r="G92" s="3">
        <v>666.04</v>
      </c>
      <c r="H92" s="3">
        <f t="shared" si="4"/>
        <v>119.03000000000009</v>
      </c>
      <c r="I92" s="3">
        <f t="shared" si="5"/>
        <v>84.838294674360242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37421.79</v>
      </c>
      <c r="G93" s="3">
        <v>33708.480000000003</v>
      </c>
      <c r="H93" s="3">
        <f t="shared" si="4"/>
        <v>3713.3099999999977</v>
      </c>
      <c r="I93" s="3">
        <f t="shared" si="5"/>
        <v>90.077144893389658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687.16</v>
      </c>
      <c r="G94" s="3">
        <v>630.85</v>
      </c>
      <c r="H94" s="3">
        <f t="shared" si="4"/>
        <v>56.309999999999945</v>
      </c>
      <c r="I94" s="3">
        <f t="shared" si="5"/>
        <v>91.805401944234248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4957.33</v>
      </c>
      <c r="G95" s="3">
        <v>4110.91</v>
      </c>
      <c r="H95" s="3">
        <f t="shared" si="4"/>
        <v>846.42000000000007</v>
      </c>
      <c r="I95" s="3">
        <f t="shared" si="5"/>
        <v>82.925889541345839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2513.8200000000002</v>
      </c>
      <c r="G98" s="3">
        <v>2127.19</v>
      </c>
      <c r="H98" s="3">
        <f t="shared" si="6"/>
        <v>386.63000000000011</v>
      </c>
      <c r="I98" s="3">
        <f t="shared" si="5"/>
        <v>84.619821626051177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22162</v>
      </c>
      <c r="D100" s="23">
        <f t="shared" ref="D100:E100" si="7">SUM(D6:D99)</f>
        <v>1601</v>
      </c>
      <c r="E100" s="23">
        <f t="shared" si="7"/>
        <v>4022</v>
      </c>
      <c r="F100" s="8">
        <f>SUM(F6:F99)</f>
        <v>52632819.049999997</v>
      </c>
      <c r="G100" s="8">
        <f>SUM(G6:G99)</f>
        <v>48783790.580000013</v>
      </c>
      <c r="H100" s="8">
        <f>SUM(H6:H99)</f>
        <v>3849028.4699999983</v>
      </c>
      <c r="I100" s="9">
        <f>G100/F100*100</f>
        <v>92.687018215111195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2023-05-29T08:33:33Z</dcterms:modified>
</cp:coreProperties>
</file>