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F100" i="1"/>
  <c r="G100" i="1"/>
  <c r="C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<sst xmlns="http://schemas.openxmlformats.org/spreadsheetml/2006/main" count="107" uniqueCount="107">
  <si>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</si>
  <si>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</si>
  <si>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</si>
  <si>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</si>
  <si>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</si>
  <si>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</si>
  <si>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</si>
  <si>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</si>
  <si>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</si>
  <si>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</si>
  <si>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</si>
  <si>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</si>
  <si>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</si>
  <si>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</si>
  <si>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</si>
  <si>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</si>
  <si>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</si>
  <si>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</si>
  <si>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</si>
  <si>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</si>
  <si>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</si>
  <si>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</si>
  <si>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</si>
  <si>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</si>
  <si>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</si>
  <si>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</si>
  <si>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</si>
  <si>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</si>
  <si>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</si>
  <si>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</si>
  <si>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</si>
  <si>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</si>
  <si>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</si>
  <si>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</si>
  <si>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</si>
  <si>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</si>
  <si>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</si>
  <si>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</si>
  <si>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</si>
  <si>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</si>
  <si>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</si>
  <si>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</si>
  <si>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</si>
  <si>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</si>
  <si>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</si>
  <si>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</si>
  <si>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</si>
  <si>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</si>
  <si>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</si>
  <si>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</si>
  <si>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</si>
  <si>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</si>
  <si>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</si>
  <si>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</si>
  <si>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</si>
  <si>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</si>
  <si>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</si>
  <si>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</si>
  <si>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</si>
  <si>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</si>
  <si>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</si>
  <si>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</si>
  <si>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</si>
  <si>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</si>
  <si>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</si>
  <si>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</si>
  <si>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</si>
  <si>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</si>
  <si>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</si>
  <si>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</si>
  <si>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</si>
  <si>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</si>
  <si>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</si>
  <si>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</si>
  <si>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</si>
  <si>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</si>
  <si>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</si>
  <si>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</si>
  <si>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</si>
  <si>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</si>
  <si>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</si>
  <si>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</si>
  <si>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</si>
  <si>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</si>
  <si>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</si>
  <si>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</si>
  <si>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</si>
  <si>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</si>
  <si>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</si>
  <si>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</si>
  <si>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</si>
  <si>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</si>
  <si>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</si>
  <si>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</si>
  <si>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</si>
  <si>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</si>
  <si>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</si>
  <si>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</si>
  <si>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</si>
  <si>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</si>
  <si>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</si>
  <si>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</si>
  <si>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</si>
  <si>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</si>
  <si>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</si>
  <si>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мая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</si>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</sst>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222</v>
      </c>
      <c r="D6" s="1">
        <v>23</v>
      </c>
      <c r="E6" s="1">
        <v>72</v>
      </c>
      <c r="F6" s="3">
        <v>162935.14499999999</v>
      </c>
      <c r="G6" s="3">
        <v>153322.68700000001</v>
      </c>
      <c r="H6" s="3">
        <f>F6-G6</f>
        <v>9612.4579999999842</v>
      </c>
      <c r="I6" s="3">
        <f>G6/F6*100</f>
        <v>94.10043916553424</v>
      </c>
    </row>
    <row r="7" spans="1:9" ht="18.75" customHeight="1" x14ac:dyDescent="0.2">
      <c r="A7" s="1">
        <v>2</v>
      </c>
      <c r="B7" s="2" t="s">
        <v>9</v>
      </c>
      <c r="C7" s="1">
        <v>113</v>
      </c>
      <c r="D7" s="1">
        <v>0</v>
      </c>
      <c r="E7" s="1">
        <v>24</v>
      </c>
      <c r="F7" s="3">
        <v>66763.930999999997</v>
      </c>
      <c r="G7" s="3">
        <v>56163.190999999999</v>
      </c>
      <c r="H7" s="3">
        <f t="shared" ref="H7:H70" si="0">F7-G7</f>
        <v>10600.739999999998</v>
      </c>
      <c r="I7" s="3">
        <f t="shared" ref="I7:I70" si="1">G7/F7*100</f>
        <v>84.122055365493679</v>
      </c>
    </row>
    <row r="8" spans="1:9" ht="18.75" customHeight="1" x14ac:dyDescent="0.2">
      <c r="A8" s="1">
        <v>3</v>
      </c>
      <c r="B8" s="2" t="s">
        <v>10</v>
      </c>
      <c r="C8" s="1">
        <v>127</v>
      </c>
      <c r="D8" s="1">
        <v>2</v>
      </c>
      <c r="E8" s="1">
        <v>22</v>
      </c>
      <c r="F8" s="3">
        <v>124640.035</v>
      </c>
      <c r="G8" s="3">
        <v>111225.22900000001</v>
      </c>
      <c r="H8" s="3">
        <f t="shared" si="0"/>
        <v>13414.805999999997</v>
      </c>
      <c r="I8" s="3">
        <f t="shared" si="1"/>
        <v>89.23716123796018</v>
      </c>
    </row>
    <row r="9" spans="1:9" ht="18.75" customHeight="1" x14ac:dyDescent="0.2">
      <c r="A9" s="1">
        <v>4</v>
      </c>
      <c r="B9" s="2" t="s">
        <v>11</v>
      </c>
      <c r="C9" s="1">
        <v>460</v>
      </c>
      <c r="D9" s="1">
        <v>15</v>
      </c>
      <c r="E9" s="1">
        <v>56</v>
      </c>
      <c r="F9" s="3">
        <v>380151.185</v>
      </c>
      <c r="G9" s="3">
        <v>311393.79100000003</v>
      </c>
      <c r="H9" s="3">
        <f t="shared" si="0"/>
        <v>68757.393999999971</v>
      </c>
      <c r="I9" s="3">
        <f t="shared" si="1"/>
        <v>81.913144897864782</v>
      </c>
    </row>
    <row r="10" spans="1:9" ht="18.75" customHeight="1" x14ac:dyDescent="0.2">
      <c r="A10" s="1">
        <v>5</v>
      </c>
      <c r="B10" s="2" t="s">
        <v>12</v>
      </c>
      <c r="C10" s="1">
        <v>57</v>
      </c>
      <c r="D10" s="1">
        <v>0</v>
      </c>
      <c r="E10" s="1">
        <v>21</v>
      </c>
      <c r="F10" s="3">
        <v>34686.279000000002</v>
      </c>
      <c r="G10" s="3">
        <v>31512.471000000001</v>
      </c>
      <c r="H10" s="3">
        <f t="shared" si="0"/>
        <v>3173.8080000000009</v>
      </c>
      <c r="I10" s="3">
        <f t="shared" si="1"/>
        <v>90.849961161876138</v>
      </c>
    </row>
    <row r="11" spans="1:9" ht="18.75" customHeight="1" x14ac:dyDescent="0.2">
      <c r="A11" s="1">
        <v>6</v>
      </c>
      <c r="B11" s="2" t="s">
        <v>13</v>
      </c>
      <c r="C11" s="1">
        <v>494</v>
      </c>
      <c r="D11" s="1">
        <v>2</v>
      </c>
      <c r="E11" s="1">
        <v>28</v>
      </c>
      <c r="F11" s="3">
        <v>744335.31599999999</v>
      </c>
      <c r="G11" s="3">
        <v>677989.36699999997</v>
      </c>
      <c r="H11" s="3">
        <f t="shared" si="0"/>
        <v>66345.949000000022</v>
      </c>
      <c r="I11" s="3">
        <f t="shared" si="1"/>
        <v>91.086550970530595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28511.814999999999</v>
      </c>
      <c r="G12" s="3">
        <v>26249.9</v>
      </c>
      <c r="H12" s="3">
        <f t="shared" si="0"/>
        <v>2261.9149999999972</v>
      </c>
      <c r="I12" s="3">
        <f t="shared" si="1"/>
        <v>92.066744961693956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114256.77499999999</v>
      </c>
      <c r="G13" s="3">
        <v>97061.573000000004</v>
      </c>
      <c r="H13" s="3">
        <f t="shared" si="0"/>
        <v>17195.20199999999</v>
      </c>
      <c r="I13" s="3">
        <f t="shared" si="1"/>
        <v>84.950387405910945</v>
      </c>
    </row>
    <row r="14" spans="1:9" ht="18.75" customHeight="1" x14ac:dyDescent="0.2">
      <c r="A14" s="1">
        <v>9</v>
      </c>
      <c r="B14" s="2" t="s">
        <v>16</v>
      </c>
      <c r="C14" s="1">
        <v>374</v>
      </c>
      <c r="D14" s="1">
        <v>20</v>
      </c>
      <c r="E14" s="1">
        <v>10</v>
      </c>
      <c r="F14" s="3">
        <v>564676.84400000004</v>
      </c>
      <c r="G14" s="3">
        <v>499400.07299999997</v>
      </c>
      <c r="H14" s="3">
        <f t="shared" si="0"/>
        <v>65276.771000000066</v>
      </c>
      <c r="I14" s="3">
        <f t="shared" si="1"/>
        <v>88.439977361635883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55183.462</v>
      </c>
      <c r="G15" s="3">
        <v>50740.783000000003</v>
      </c>
      <c r="H15" s="3">
        <f t="shared" si="0"/>
        <v>4442.6789999999964</v>
      </c>
      <c r="I15" s="3">
        <f t="shared" si="1"/>
        <v>91.949256463829698</v>
      </c>
    </row>
    <row r="16" spans="1:9" ht="18.75" customHeight="1" x14ac:dyDescent="0.2">
      <c r="A16" s="1">
        <v>11</v>
      </c>
      <c r="B16" s="2" t="s">
        <v>18</v>
      </c>
      <c r="C16" s="1">
        <v>280</v>
      </c>
      <c r="D16" s="1">
        <v>5</v>
      </c>
      <c r="E16" s="1">
        <v>8</v>
      </c>
      <c r="F16" s="3">
        <v>289600.342</v>
      </c>
      <c r="G16" s="3">
        <v>271882.75300000003</v>
      </c>
      <c r="H16" s="3">
        <f t="shared" si="0"/>
        <v>17717.588999999978</v>
      </c>
      <c r="I16" s="3">
        <f t="shared" si="1"/>
        <v>93.882055222158556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40043.423999999999</v>
      </c>
      <c r="G17" s="3">
        <v>33161.057999999997</v>
      </c>
      <c r="H17" s="3">
        <f t="shared" si="0"/>
        <v>6882.3660000000018</v>
      </c>
      <c r="I17" s="3">
        <f t="shared" si="1"/>
        <v>82.812743485671945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44455.019</v>
      </c>
      <c r="G18" s="3">
        <v>38024.851000000002</v>
      </c>
      <c r="H18" s="3">
        <f t="shared" si="0"/>
        <v>6430.1679999999978</v>
      </c>
      <c r="I18" s="3">
        <f t="shared" si="1"/>
        <v>85.535563487218397</v>
      </c>
    </row>
    <row r="19" spans="1:9" ht="18.75" customHeight="1" x14ac:dyDescent="0.2">
      <c r="A19" s="1">
        <v>14</v>
      </c>
      <c r="B19" s="2" t="s">
        <v>21</v>
      </c>
      <c r="C19" s="1">
        <v>408</v>
      </c>
      <c r="D19" s="1">
        <v>0</v>
      </c>
      <c r="E19" s="1">
        <v>6</v>
      </c>
      <c r="F19" s="3">
        <v>684029.16299999994</v>
      </c>
      <c r="G19" s="3">
        <v>611511.30099999998</v>
      </c>
      <c r="H19" s="3">
        <f t="shared" si="0"/>
        <v>72517.861999999965</v>
      </c>
      <c r="I19" s="3">
        <f t="shared" si="1"/>
        <v>89.398425400175512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57</v>
      </c>
      <c r="E20" s="1">
        <v>7</v>
      </c>
      <c r="F20" s="3">
        <v>419278.06900000002</v>
      </c>
      <c r="G20" s="3">
        <v>403159.31300000002</v>
      </c>
      <c r="H20" s="3">
        <f t="shared" si="0"/>
        <v>16118.755999999994</v>
      </c>
      <c r="I20" s="3">
        <f t="shared" si="1"/>
        <v>96.155592865030101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148970.424</v>
      </c>
      <c r="G21" s="3">
        <v>125441.785</v>
      </c>
      <c r="H21" s="3">
        <f t="shared" si="0"/>
        <v>23528.638999999996</v>
      </c>
      <c r="I21" s="3">
        <f t="shared" si="1"/>
        <v>84.20583202475143</v>
      </c>
    </row>
    <row r="22" spans="1:9" ht="18.75" customHeight="1" x14ac:dyDescent="0.2">
      <c r="A22" s="1">
        <v>17</v>
      </c>
      <c r="B22" s="2" t="s">
        <v>24</v>
      </c>
      <c r="C22" s="1">
        <v>79</v>
      </c>
      <c r="D22" s="1">
        <v>0</v>
      </c>
      <c r="E22" s="1">
        <v>0</v>
      </c>
      <c r="F22" s="3">
        <v>70690.491999999998</v>
      </c>
      <c r="G22" s="3">
        <v>67953.679999999993</v>
      </c>
      <c r="H22" s="3">
        <f t="shared" si="0"/>
        <v>2736.8120000000054</v>
      </c>
      <c r="I22" s="3">
        <f t="shared" si="1"/>
        <v>96.128458124184505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36933.716999999997</v>
      </c>
      <c r="G23" s="3">
        <v>29615.851999999999</v>
      </c>
      <c r="H23" s="3">
        <f t="shared" si="0"/>
        <v>7317.864999999998</v>
      </c>
      <c r="I23" s="3">
        <f t="shared" si="1"/>
        <v>80.186491925521608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59023.254000000001</v>
      </c>
      <c r="G24" s="3">
        <v>52714.716999999997</v>
      </c>
      <c r="H24" s="3">
        <f t="shared" si="0"/>
        <v>6308.5370000000039</v>
      </c>
      <c r="I24" s="3">
        <f t="shared" si="1"/>
        <v>89.31177701588598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1435.683</v>
      </c>
      <c r="G25" s="3">
        <v>1129.854</v>
      </c>
      <c r="H25" s="3">
        <f t="shared" si="0"/>
        <v>305.82899999999995</v>
      </c>
      <c r="I25" s="3">
        <f t="shared" si="1"/>
        <v>78.698013419396901</v>
      </c>
    </row>
    <row r="26" spans="1:9" ht="18.75" customHeight="1" x14ac:dyDescent="0.2">
      <c r="A26" s="1">
        <v>21</v>
      </c>
      <c r="B26" s="2" t="s">
        <v>28</v>
      </c>
      <c r="C26" s="1">
        <v>166</v>
      </c>
      <c r="D26" s="1">
        <v>25</v>
      </c>
      <c r="E26" s="1">
        <v>18</v>
      </c>
      <c r="F26" s="3">
        <v>109756.095</v>
      </c>
      <c r="G26" s="3">
        <v>96430.479000000007</v>
      </c>
      <c r="H26" s="3">
        <f t="shared" si="0"/>
        <v>13325.615999999995</v>
      </c>
      <c r="I26" s="3">
        <f t="shared" si="1"/>
        <v>87.858882916707273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105053.18</v>
      </c>
      <c r="G27" s="3">
        <v>97666.902000000002</v>
      </c>
      <c r="H27" s="3">
        <f t="shared" si="0"/>
        <v>7386.2779999999912</v>
      </c>
      <c r="I27" s="3">
        <f t="shared" si="1"/>
        <v>92.96901055256015</v>
      </c>
    </row>
    <row r="28" spans="1:9" ht="18.75" customHeight="1" x14ac:dyDescent="0.2">
      <c r="A28" s="1">
        <v>23</v>
      </c>
      <c r="B28" s="2" t="s">
        <v>30</v>
      </c>
      <c r="C28" s="1">
        <v>5091</v>
      </c>
      <c r="D28" s="1">
        <v>583</v>
      </c>
      <c r="E28" s="1">
        <v>1441</v>
      </c>
      <c r="F28" s="3">
        <v>11362084.482999999</v>
      </c>
      <c r="G28" s="3">
        <v>10215537.791999999</v>
      </c>
      <c r="H28" s="3">
        <f t="shared" si="0"/>
        <v>1146546.6909999996</v>
      </c>
      <c r="I28" s="3">
        <f t="shared" si="1"/>
        <v>89.909011038287318</v>
      </c>
    </row>
    <row r="29" spans="1:9" ht="18.75" customHeight="1" x14ac:dyDescent="0.2">
      <c r="A29" s="1">
        <v>24</v>
      </c>
      <c r="B29" s="2" t="s">
        <v>31</v>
      </c>
      <c r="C29" s="1">
        <v>169</v>
      </c>
      <c r="D29" s="1">
        <v>54</v>
      </c>
      <c r="E29" s="1">
        <v>17</v>
      </c>
      <c r="F29" s="3">
        <v>212675.85399999999</v>
      </c>
      <c r="G29" s="3">
        <v>194205.56599999999</v>
      </c>
      <c r="H29" s="3">
        <f t="shared" si="0"/>
        <v>18470.288</v>
      </c>
      <c r="I29" s="3">
        <f t="shared" si="1"/>
        <v>91.31528678380198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104287.838</v>
      </c>
      <c r="G30" s="3">
        <v>100630.083</v>
      </c>
      <c r="H30" s="3">
        <f t="shared" si="0"/>
        <v>3657.7550000000047</v>
      </c>
      <c r="I30" s="3">
        <f t="shared" si="1"/>
        <v>96.492635123953761</v>
      </c>
    </row>
    <row r="31" spans="1:9" ht="18.75" customHeight="1" x14ac:dyDescent="0.2">
      <c r="A31" s="1">
        <v>26</v>
      </c>
      <c r="B31" s="2" t="s">
        <v>33</v>
      </c>
      <c r="C31" s="1">
        <v>210</v>
      </c>
      <c r="D31" s="1">
        <v>0</v>
      </c>
      <c r="E31" s="1">
        <v>127</v>
      </c>
      <c r="F31" s="3">
        <v>198422.25200000001</v>
      </c>
      <c r="G31" s="3">
        <v>173150.43400000001</v>
      </c>
      <c r="H31" s="3">
        <f t="shared" si="0"/>
        <v>25271.817999999999</v>
      </c>
      <c r="I31" s="3">
        <f t="shared" si="1"/>
        <v>87.263616985861049</v>
      </c>
    </row>
    <row r="32" spans="1:9" ht="18.75" customHeight="1" x14ac:dyDescent="0.2">
      <c r="A32" s="1">
        <v>27</v>
      </c>
      <c r="B32" s="2" t="s">
        <v>34</v>
      </c>
      <c r="C32" s="1">
        <v>147</v>
      </c>
      <c r="D32" s="1">
        <v>0</v>
      </c>
      <c r="E32" s="1">
        <v>9</v>
      </c>
      <c r="F32" s="3">
        <v>76103.232999999993</v>
      </c>
      <c r="G32" s="3">
        <v>71614</v>
      </c>
      <c r="H32" s="3">
        <f t="shared" si="0"/>
        <v>4489.2329999999929</v>
      </c>
      <c r="I32" s="3">
        <f t="shared" si="1"/>
        <v>94.101127083523522</v>
      </c>
    </row>
    <row r="33" spans="1:9" ht="18.75" customHeight="1" x14ac:dyDescent="0.2">
      <c r="A33" s="1">
        <v>28</v>
      </c>
      <c r="B33" s="2" t="s">
        <v>35</v>
      </c>
      <c r="C33" s="1">
        <v>1398</v>
      </c>
      <c r="D33" s="1">
        <v>13</v>
      </c>
      <c r="E33" s="1">
        <v>18</v>
      </c>
      <c r="F33" s="3">
        <v>2017083.524</v>
      </c>
      <c r="G33" s="3">
        <v>1822977.81</v>
      </c>
      <c r="H33" s="3">
        <f t="shared" si="0"/>
        <v>194105.71399999992</v>
      </c>
      <c r="I33" s="3">
        <f t="shared" si="1"/>
        <v>90.376912423781221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118951.265</v>
      </c>
      <c r="G34" s="3">
        <v>105958.592</v>
      </c>
      <c r="H34" s="3">
        <f t="shared" si="0"/>
        <v>12992.672999999995</v>
      </c>
      <c r="I34" s="3">
        <f t="shared" si="1"/>
        <v>89.077314142056423</v>
      </c>
    </row>
    <row r="35" spans="1:9" ht="18.75" customHeight="1" x14ac:dyDescent="0.2">
      <c r="A35" s="1">
        <v>30</v>
      </c>
      <c r="B35" s="2" t="s">
        <v>37</v>
      </c>
      <c r="C35" s="1">
        <v>231</v>
      </c>
      <c r="D35" s="1">
        <v>47</v>
      </c>
      <c r="E35" s="1">
        <v>21</v>
      </c>
      <c r="F35" s="3">
        <v>120248.976</v>
      </c>
      <c r="G35" s="3">
        <v>108126.958</v>
      </c>
      <c r="H35" s="3">
        <f t="shared" si="0"/>
        <v>12122.017999999996</v>
      </c>
      <c r="I35" s="3">
        <f t="shared" si="1"/>
        <v>89.919233906823465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266215.39399999997</v>
      </c>
      <c r="G36" s="3">
        <v>251008.66500000001</v>
      </c>
      <c r="H36" s="3">
        <f t="shared" si="0"/>
        <v>15206.728999999963</v>
      </c>
      <c r="I36" s="3">
        <f t="shared" si="1"/>
        <v>94.28781004302104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400070.016</v>
      </c>
      <c r="G37" s="3">
        <v>363476.83</v>
      </c>
      <c r="H37" s="3">
        <f t="shared" si="0"/>
        <v>36593.185999999987</v>
      </c>
      <c r="I37" s="3">
        <f t="shared" si="1"/>
        <v>90.853304537573749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286146.55699999997</v>
      </c>
      <c r="G38" s="3">
        <v>254238.236</v>
      </c>
      <c r="H38" s="3">
        <f t="shared" si="0"/>
        <v>31908.320999999967</v>
      </c>
      <c r="I38" s="3">
        <f t="shared" si="1"/>
        <v>88.848958612491728</v>
      </c>
    </row>
    <row r="39" spans="1:9" ht="18.75" customHeight="1" x14ac:dyDescent="0.2">
      <c r="A39" s="1">
        <v>34</v>
      </c>
      <c r="B39" s="2" t="s">
        <v>41</v>
      </c>
      <c r="C39" s="1">
        <v>546</v>
      </c>
      <c r="D39" s="1">
        <v>6</v>
      </c>
      <c r="E39" s="1">
        <v>1</v>
      </c>
      <c r="F39" s="3">
        <v>715334.60800000001</v>
      </c>
      <c r="G39" s="3">
        <v>671485.47600000002</v>
      </c>
      <c r="H39" s="3">
        <f t="shared" si="0"/>
        <v>43849.131999999983</v>
      </c>
      <c r="I39" s="3">
        <f t="shared" si="1"/>
        <v>93.870122945316808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303042.41700000002</v>
      </c>
      <c r="G40" s="3">
        <v>231157.60200000001</v>
      </c>
      <c r="H40" s="3">
        <f t="shared" si="0"/>
        <v>71884.815000000002</v>
      </c>
      <c r="I40" s="3">
        <f t="shared" si="1"/>
        <v>76.278959324694142</v>
      </c>
    </row>
    <row r="41" spans="1:9" ht="18.75" customHeight="1" x14ac:dyDescent="0.2">
      <c r="A41" s="1">
        <v>36</v>
      </c>
      <c r="B41" s="2" t="s">
        <v>43</v>
      </c>
      <c r="C41" s="1">
        <v>279</v>
      </c>
      <c r="D41" s="1">
        <v>1</v>
      </c>
      <c r="E41" s="1">
        <v>28</v>
      </c>
      <c r="F41" s="3">
        <v>237415.038</v>
      </c>
      <c r="G41" s="3">
        <v>220200.93400000001</v>
      </c>
      <c r="H41" s="3">
        <f t="shared" si="0"/>
        <v>17214.103999999992</v>
      </c>
      <c r="I41" s="3">
        <f t="shared" si="1"/>
        <v>92.749362405594553</v>
      </c>
    </row>
    <row r="42" spans="1:9" ht="18.75" customHeight="1" x14ac:dyDescent="0.2">
      <c r="A42" s="1">
        <v>37</v>
      </c>
      <c r="B42" s="2" t="s">
        <v>44</v>
      </c>
      <c r="C42" s="1">
        <v>73</v>
      </c>
      <c r="D42" s="1">
        <v>5</v>
      </c>
      <c r="E42" s="1">
        <v>23</v>
      </c>
      <c r="F42" s="3">
        <v>44202.256000000001</v>
      </c>
      <c r="G42" s="3">
        <v>37558.987999999998</v>
      </c>
      <c r="H42" s="3">
        <f t="shared" si="0"/>
        <v>6643.2680000000037</v>
      </c>
      <c r="I42" s="3">
        <f t="shared" si="1"/>
        <v>84.970749004304196</v>
      </c>
    </row>
    <row r="43" spans="1:9" ht="18.75" customHeight="1" x14ac:dyDescent="0.2">
      <c r="A43" s="1">
        <v>38</v>
      </c>
      <c r="B43" s="2" t="s">
        <v>45</v>
      </c>
      <c r="C43" s="1">
        <v>341</v>
      </c>
      <c r="D43" s="1">
        <v>17</v>
      </c>
      <c r="E43" s="1">
        <v>35</v>
      </c>
      <c r="F43" s="3">
        <v>332922.53200000001</v>
      </c>
      <c r="G43" s="3">
        <v>298311.071</v>
      </c>
      <c r="H43" s="3">
        <f t="shared" si="0"/>
        <v>34611.46100000001</v>
      </c>
      <c r="I43" s="3">
        <f t="shared" si="1"/>
        <v>89.603749319075817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646573.71400000004</v>
      </c>
      <c r="G44" s="3">
        <v>595945.24899999995</v>
      </c>
      <c r="H44" s="3">
        <f t="shared" si="0"/>
        <v>50628.465000000084</v>
      </c>
      <c r="I44" s="3">
        <f t="shared" si="1"/>
        <v>92.169730395195117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114072.159</v>
      </c>
      <c r="G45" s="3">
        <v>103587.054</v>
      </c>
      <c r="H45" s="3">
        <f t="shared" si="0"/>
        <v>10485.104999999996</v>
      </c>
      <c r="I45" s="3">
        <f t="shared" si="1"/>
        <v>90.808357541475132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15226.005999999999</v>
      </c>
      <c r="G46" s="3">
        <v>13643.257</v>
      </c>
      <c r="H46" s="3">
        <f t="shared" si="0"/>
        <v>1582.7489999999998</v>
      </c>
      <c r="I46" s="3">
        <f t="shared" si="1"/>
        <v>89.604962719704702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311686.24599999998</v>
      </c>
      <c r="G47" s="3">
        <v>285692.88199999998</v>
      </c>
      <c r="H47" s="3">
        <f t="shared" si="0"/>
        <v>25993.364000000001</v>
      </c>
      <c r="I47" s="3">
        <f t="shared" si="1"/>
        <v>91.660407113376436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122276.1</v>
      </c>
      <c r="G48" s="3">
        <v>118212.461</v>
      </c>
      <c r="H48" s="3">
        <f t="shared" si="0"/>
        <v>4063.6390000000101</v>
      </c>
      <c r="I48" s="3">
        <f t="shared" si="1"/>
        <v>96.676669439080882</v>
      </c>
    </row>
    <row r="49" spans="1:9" ht="18.75" customHeight="1" x14ac:dyDescent="0.2">
      <c r="A49" s="1">
        <v>44</v>
      </c>
      <c r="B49" s="2" t="s">
        <v>51</v>
      </c>
      <c r="C49" s="1">
        <v>1695</v>
      </c>
      <c r="D49" s="1">
        <v>178</v>
      </c>
      <c r="E49" s="1">
        <v>540</v>
      </c>
      <c r="F49" s="3">
        <v>3122478.497</v>
      </c>
      <c r="G49" s="3">
        <v>2738626.7790000001</v>
      </c>
      <c r="H49" s="3">
        <f t="shared" si="0"/>
        <v>383851.71799999988</v>
      </c>
      <c r="I49" s="3">
        <f t="shared" si="1"/>
        <v>87.706825895877429</v>
      </c>
    </row>
    <row r="50" spans="1:9" ht="18.75" customHeight="1" x14ac:dyDescent="0.2">
      <c r="A50" s="1">
        <v>45</v>
      </c>
      <c r="B50" s="2" t="s">
        <v>52</v>
      </c>
      <c r="C50" s="1">
        <v>259</v>
      </c>
      <c r="D50" s="1">
        <v>0</v>
      </c>
      <c r="E50" s="1">
        <v>2</v>
      </c>
      <c r="F50" s="3">
        <v>330105.978</v>
      </c>
      <c r="G50" s="3">
        <v>276468.21000000002</v>
      </c>
      <c r="H50" s="3">
        <f t="shared" si="0"/>
        <v>53637.767999999982</v>
      </c>
      <c r="I50" s="3">
        <f t="shared" si="1"/>
        <v>83.751349089473322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85543.589000000007</v>
      </c>
      <c r="G51" s="3">
        <v>77199.835000000006</v>
      </c>
      <c r="H51" s="3">
        <f t="shared" si="0"/>
        <v>8343.7540000000008</v>
      </c>
      <c r="I51" s="3">
        <f t="shared" si="1"/>
        <v>90.246196006576255</v>
      </c>
    </row>
    <row r="52" spans="1:9" ht="18.75" customHeight="1" x14ac:dyDescent="0.2">
      <c r="A52" s="1">
        <v>47</v>
      </c>
      <c r="B52" s="2" t="s">
        <v>54</v>
      </c>
      <c r="C52" s="1">
        <v>725</v>
      </c>
      <c r="D52" s="1">
        <v>1</v>
      </c>
      <c r="E52" s="1">
        <v>1</v>
      </c>
      <c r="F52" s="3">
        <v>1232366.875</v>
      </c>
      <c r="G52" s="3">
        <v>1162507.4339999999</v>
      </c>
      <c r="H52" s="3">
        <f t="shared" si="0"/>
        <v>69859.441000000108</v>
      </c>
      <c r="I52" s="3">
        <f t="shared" si="1"/>
        <v>94.331278905885867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23029.522000000001</v>
      </c>
      <c r="G53" s="3">
        <v>20784.282999999999</v>
      </c>
      <c r="H53" s="3">
        <f t="shared" si="0"/>
        <v>2245.2390000000014</v>
      </c>
      <c r="I53" s="3">
        <f t="shared" si="1"/>
        <v>90.250605288290387</v>
      </c>
    </row>
    <row r="54" spans="1:9" ht="18.75" customHeight="1" x14ac:dyDescent="0.2">
      <c r="A54" s="1">
        <v>49</v>
      </c>
      <c r="B54" s="2" t="s">
        <v>56</v>
      </c>
      <c r="C54" s="1">
        <v>1061</v>
      </c>
      <c r="D54" s="1">
        <v>1</v>
      </c>
      <c r="E54" s="1">
        <v>35</v>
      </c>
      <c r="F54" s="3">
        <v>1565653.973</v>
      </c>
      <c r="G54" s="3">
        <v>1438658.2760000001</v>
      </c>
      <c r="H54" s="3">
        <f t="shared" si="0"/>
        <v>126995.69699999993</v>
      </c>
      <c r="I54" s="3">
        <f t="shared" si="1"/>
        <v>91.888648501516627</v>
      </c>
    </row>
    <row r="55" spans="1:9" ht="18.75" customHeight="1" x14ac:dyDescent="0.2">
      <c r="A55" s="1">
        <v>50</v>
      </c>
      <c r="B55" s="2" t="s">
        <v>57</v>
      </c>
      <c r="C55" s="1">
        <v>422</v>
      </c>
      <c r="D55" s="1">
        <v>2</v>
      </c>
      <c r="E55" s="1">
        <v>7</v>
      </c>
      <c r="F55" s="3">
        <v>685562.96699999995</v>
      </c>
      <c r="G55" s="3">
        <v>643433.48300000001</v>
      </c>
      <c r="H55" s="3">
        <f t="shared" si="0"/>
        <v>42129.483999999939</v>
      </c>
      <c r="I55" s="3">
        <f t="shared" si="1"/>
        <v>93.854760827534605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61293.309000000001</v>
      </c>
      <c r="G56" s="3">
        <v>55488.485999999997</v>
      </c>
      <c r="H56" s="3">
        <f t="shared" si="0"/>
        <v>5804.823000000004</v>
      </c>
      <c r="I56" s="3">
        <f t="shared" si="1"/>
        <v>90.529434460782653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30</v>
      </c>
      <c r="E57" s="1">
        <v>23</v>
      </c>
      <c r="F57" s="3">
        <v>544846.01699999999</v>
      </c>
      <c r="G57" s="3">
        <v>481649.62099999998</v>
      </c>
      <c r="H57" s="3">
        <f t="shared" si="0"/>
        <v>63196.396000000008</v>
      </c>
      <c r="I57" s="3">
        <f t="shared" si="1"/>
        <v>88.401053870602126</v>
      </c>
    </row>
    <row r="58" spans="1:9" ht="18.75" customHeight="1" x14ac:dyDescent="0.2">
      <c r="A58" s="1">
        <v>53</v>
      </c>
      <c r="B58" s="2" t="s">
        <v>60</v>
      </c>
      <c r="C58" s="1">
        <v>244</v>
      </c>
      <c r="D58" s="1">
        <v>19</v>
      </c>
      <c r="E58" s="1">
        <v>24</v>
      </c>
      <c r="F58" s="3">
        <v>314139.00400000002</v>
      </c>
      <c r="G58" s="3">
        <v>293702.33</v>
      </c>
      <c r="H58" s="3">
        <f t="shared" si="0"/>
        <v>20436.673999999999</v>
      </c>
      <c r="I58" s="3">
        <f t="shared" si="1"/>
        <v>93.494385052548267</v>
      </c>
    </row>
    <row r="59" spans="1:9" ht="18.75" customHeight="1" x14ac:dyDescent="0.2">
      <c r="A59" s="1">
        <v>54</v>
      </c>
      <c r="B59" s="2" t="s">
        <v>61</v>
      </c>
      <c r="C59" s="1">
        <v>28</v>
      </c>
      <c r="D59" s="1">
        <v>3</v>
      </c>
      <c r="E59" s="1">
        <v>55</v>
      </c>
      <c r="F59" s="3">
        <v>109423.868</v>
      </c>
      <c r="G59" s="3">
        <v>99042.259000000005</v>
      </c>
      <c r="H59" s="3">
        <f t="shared" si="0"/>
        <v>10381.608999999997</v>
      </c>
      <c r="I59" s="3">
        <f t="shared" si="1"/>
        <v>90.51248215791459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68262.494999999995</v>
      </c>
      <c r="G60" s="3">
        <v>64966.224999999999</v>
      </c>
      <c r="H60" s="3">
        <f t="shared" si="0"/>
        <v>3296.2699999999968</v>
      </c>
      <c r="I60" s="3">
        <f t="shared" si="1"/>
        <v>95.17118441100051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516406.37</v>
      </c>
      <c r="G61" s="3">
        <v>465293.48700000002</v>
      </c>
      <c r="H61" s="3">
        <f t="shared" si="0"/>
        <v>51112.882999999973</v>
      </c>
      <c r="I61" s="3">
        <f t="shared" si="1"/>
        <v>90.102197422545345</v>
      </c>
    </row>
    <row r="62" spans="1:9" ht="18.75" customHeight="1" x14ac:dyDescent="0.2">
      <c r="A62" s="1">
        <v>57</v>
      </c>
      <c r="B62" s="2" t="s">
        <v>64</v>
      </c>
      <c r="C62" s="1">
        <v>700</v>
      </c>
      <c r="D62" s="1">
        <v>5</v>
      </c>
      <c r="E62" s="1">
        <v>67</v>
      </c>
      <c r="F62" s="3">
        <v>668166.36899999995</v>
      </c>
      <c r="G62" s="3">
        <v>622208.10699999996</v>
      </c>
      <c r="H62" s="3">
        <f t="shared" si="0"/>
        <v>45958.261999999988</v>
      </c>
      <c r="I62" s="3">
        <f t="shared" si="1"/>
        <v>93.121733727966188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39958.453999999998</v>
      </c>
      <c r="G63" s="3">
        <v>36547.521999999997</v>
      </c>
      <c r="H63" s="3">
        <f t="shared" si="0"/>
        <v>3410.9320000000007</v>
      </c>
      <c r="I63" s="3">
        <f t="shared" si="1"/>
        <v>91.463803879899856</v>
      </c>
    </row>
    <row r="64" spans="1:9" ht="18.75" customHeight="1" x14ac:dyDescent="0.2">
      <c r="A64" s="1">
        <v>59</v>
      </c>
      <c r="B64" s="2" t="s">
        <v>66</v>
      </c>
      <c r="C64" s="1">
        <v>160</v>
      </c>
      <c r="D64" s="1">
        <v>1</v>
      </c>
      <c r="E64" s="1">
        <v>12</v>
      </c>
      <c r="F64" s="3">
        <v>198427.23199999999</v>
      </c>
      <c r="G64" s="3">
        <v>187187.04800000001</v>
      </c>
      <c r="H64" s="3">
        <f t="shared" si="0"/>
        <v>11240.183999999979</v>
      </c>
      <c r="I64" s="3">
        <f t="shared" si="1"/>
        <v>94.335362194640709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5553.7</v>
      </c>
      <c r="G65" s="3">
        <v>5419.71</v>
      </c>
      <c r="H65" s="3">
        <f t="shared" si="0"/>
        <v>133.98999999999978</v>
      </c>
      <c r="I65" s="3">
        <f t="shared" si="1"/>
        <v>97.587374182977115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389124.87199999997</v>
      </c>
      <c r="G66" s="3">
        <v>368217.63099999999</v>
      </c>
      <c r="H66" s="3">
        <f t="shared" si="0"/>
        <v>20907.24099999998</v>
      </c>
      <c r="I66" s="3">
        <f t="shared" si="1"/>
        <v>94.627112656011363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31</v>
      </c>
      <c r="F67" s="3">
        <v>296214.63099999999</v>
      </c>
      <c r="G67" s="3">
        <v>259401.065</v>
      </c>
      <c r="H67" s="3">
        <f t="shared" si="0"/>
        <v>36813.565999999992</v>
      </c>
      <c r="I67" s="3">
        <f t="shared" si="1"/>
        <v>87.57199606389463</v>
      </c>
    </row>
    <row r="68" spans="1:9" ht="18.75" customHeight="1" x14ac:dyDescent="0.2">
      <c r="A68" s="1">
        <v>63</v>
      </c>
      <c r="B68" s="2" t="s">
        <v>70</v>
      </c>
      <c r="C68" s="1">
        <v>292</v>
      </c>
      <c r="D68" s="1">
        <v>2</v>
      </c>
      <c r="E68" s="1">
        <v>19</v>
      </c>
      <c r="F68" s="3">
        <v>170302.334</v>
      </c>
      <c r="G68" s="3">
        <v>157502.67600000001</v>
      </c>
      <c r="H68" s="3">
        <f t="shared" si="0"/>
        <v>12799.657999999996</v>
      </c>
      <c r="I68" s="3">
        <f t="shared" si="1"/>
        <v>92.484155854258589</v>
      </c>
    </row>
    <row r="69" spans="1:9" ht="18.75" customHeight="1" x14ac:dyDescent="0.2">
      <c r="A69" s="1">
        <v>64</v>
      </c>
      <c r="B69" s="2" t="s">
        <v>71</v>
      </c>
      <c r="C69" s="1">
        <v>295</v>
      </c>
      <c r="D69" s="1">
        <v>42</v>
      </c>
      <c r="E69" s="1">
        <v>0</v>
      </c>
      <c r="F69" s="3">
        <v>175964.51</v>
      </c>
      <c r="G69" s="3">
        <v>156977.08900000001</v>
      </c>
      <c r="H69" s="3">
        <f t="shared" si="0"/>
        <v>18987.421000000002</v>
      </c>
      <c r="I69" s="3">
        <f t="shared" si="1"/>
        <v>89.209516737210251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39577.129000000001</v>
      </c>
      <c r="G70" s="3">
        <v>33512.15</v>
      </c>
      <c r="H70" s="3">
        <f t="shared" si="0"/>
        <v>6064.9789999999994</v>
      </c>
      <c r="I70" s="3">
        <f t="shared" si="1"/>
        <v>84.675545818394255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132291.05499999999</v>
      </c>
      <c r="G71" s="3">
        <v>126273.85</v>
      </c>
      <c r="H71" s="3">
        <f t="shared" ref="H71:H73" si="2">F71-G71</f>
        <v>6017.2049999999872</v>
      </c>
      <c r="I71" s="3">
        <f t="shared" ref="I71:I73" si="3">G71/F71*100</f>
        <v>95.451540544445734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20374.27</v>
      </c>
      <c r="G72" s="3">
        <v>19800.145</v>
      </c>
      <c r="H72" s="3">
        <f t="shared" si="2"/>
        <v>574.125</v>
      </c>
      <c r="I72" s="3">
        <f t="shared" si="3"/>
        <v>97.182107628886826</v>
      </c>
    </row>
    <row r="73" spans="1:9" ht="18.75" customHeight="1" x14ac:dyDescent="0.2">
      <c r="A73" s="1">
        <v>68</v>
      </c>
      <c r="B73" s="2" t="s">
        <v>75</v>
      </c>
      <c r="C73" s="1">
        <v>59</v>
      </c>
      <c r="D73" s="1">
        <v>0</v>
      </c>
      <c r="E73" s="1">
        <v>0</v>
      </c>
      <c r="F73" s="3">
        <v>24143.519</v>
      </c>
      <c r="G73" s="3">
        <v>21334.87</v>
      </c>
      <c r="H73" s="3">
        <f t="shared" si="2"/>
        <v>2808.6490000000013</v>
      </c>
      <c r="I73" s="3">
        <f t="shared" si="3"/>
        <v>88.366861516749069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1599.357</v>
      </c>
      <c r="G75" s="3">
        <v>1556.6189999999999</v>
      </c>
      <c r="H75" s="3">
        <f t="shared" ref="H75:H95" si="4">F75-G75</f>
        <v>42.738000000000056</v>
      </c>
      <c r="I75" s="3">
        <f t="shared" ref="I75:I95" si="5">G75/F75*100</f>
        <v>97.327801110071107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26937.813999999998</v>
      </c>
      <c r="G76" s="3">
        <v>25593.33</v>
      </c>
      <c r="H76" s="3">
        <f t="shared" si="4"/>
        <v>1344.4839999999967</v>
      </c>
      <c r="I76" s="3">
        <f t="shared" si="5"/>
        <v>95.00893428100737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2273.7350000000001</v>
      </c>
      <c r="G77" s="3">
        <v>2150.5050000000001</v>
      </c>
      <c r="H77" s="3">
        <f t="shared" si="4"/>
        <v>123.23000000000002</v>
      </c>
      <c r="I77" s="3">
        <f t="shared" si="5"/>
        <v>94.580283102472364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4871.4340000000002</v>
      </c>
      <c r="G79" s="3">
        <v>4392.915</v>
      </c>
      <c r="H79" s="3">
        <f t="shared" si="4"/>
        <v>478.51900000000023</v>
      </c>
      <c r="I79" s="3">
        <f t="shared" si="5"/>
        <v>90.177040271919935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8560.7800000000007</v>
      </c>
      <c r="G80" s="3">
        <v>7384.0559999999996</v>
      </c>
      <c r="H80" s="3">
        <f t="shared" si="4"/>
        <v>1176.7240000000011</v>
      </c>
      <c r="I80" s="3">
        <f t="shared" si="5"/>
        <v>86.254476811692385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9547.0450000000001</v>
      </c>
      <c r="G81" s="3">
        <v>8456.5030000000006</v>
      </c>
      <c r="H81" s="3">
        <f t="shared" si="4"/>
        <v>1090.5419999999995</v>
      </c>
      <c r="I81" s="3">
        <f t="shared" si="5"/>
        <v>88.577177545512768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882.66499999999996</v>
      </c>
      <c r="G82" s="3">
        <v>822.13800000000003</v>
      </c>
      <c r="H82" s="3">
        <f t="shared" si="4"/>
        <v>60.52699999999993</v>
      </c>
      <c r="I82" s="3">
        <f t="shared" si="5"/>
        <v>93.142698532285763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8047.1210000000001</v>
      </c>
      <c r="G83" s="3">
        <v>6831.9</v>
      </c>
      <c r="H83" s="3">
        <f t="shared" si="4"/>
        <v>1215.2210000000005</v>
      </c>
      <c r="I83" s="3">
        <f t="shared" si="5"/>
        <v>84.898686126379857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18886.05</v>
      </c>
      <c r="G85" s="3">
        <v>16020.754000000001</v>
      </c>
      <c r="H85" s="3">
        <f t="shared" si="4"/>
        <v>2865.2959999999985</v>
      </c>
      <c r="I85" s="3">
        <f t="shared" si="5"/>
        <v>84.828505696003148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11049.598</v>
      </c>
      <c r="G86" s="3">
        <v>9660.9660000000003</v>
      </c>
      <c r="H86" s="3">
        <f t="shared" si="4"/>
        <v>1388.6319999999996</v>
      </c>
      <c r="I86" s="3">
        <f t="shared" si="5"/>
        <v>87.432737371984032</v>
      </c>
    </row>
    <row r="87" spans="1:9" ht="18.75" customHeight="1" x14ac:dyDescent="0.2">
      <c r="A87" s="1">
        <v>82</v>
      </c>
      <c r="B87" s="6" t="s">
        <v>89</v>
      </c>
      <c r="C87" s="1">
        <v>28</v>
      </c>
      <c r="D87" s="1">
        <v>0</v>
      </c>
      <c r="E87" s="1">
        <v>0</v>
      </c>
      <c r="F87" s="3">
        <v>15802.097</v>
      </c>
      <c r="G87" s="3">
        <v>13871.347</v>
      </c>
      <c r="H87" s="3">
        <f t="shared" si="4"/>
        <v>1930.75</v>
      </c>
      <c r="I87" s="3">
        <f t="shared" si="5"/>
        <v>87.781684924475528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1583.01</v>
      </c>
      <c r="G88" s="3">
        <v>1477.6410000000001</v>
      </c>
      <c r="H88" s="3">
        <f t="shared" si="4"/>
        <v>105.36899999999991</v>
      </c>
      <c r="I88" s="3">
        <f t="shared" si="5"/>
        <v>93.343756514488234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51266.648999999998</v>
      </c>
      <c r="G89" s="3">
        <v>45913.078000000001</v>
      </c>
      <c r="H89" s="3">
        <f t="shared" si="4"/>
        <v>5353.5709999999963</v>
      </c>
      <c r="I89" s="3">
        <f t="shared" si="5"/>
        <v>89.557400172576138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70506.232999999993</v>
      </c>
      <c r="G90" s="3">
        <v>65695.323000000004</v>
      </c>
      <c r="H90" s="3">
        <f t="shared" si="4"/>
        <v>4810.9099999999889</v>
      </c>
      <c r="I90" s="3">
        <f t="shared" si="5"/>
        <v>93.17661744884316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514.62099999999998</v>
      </c>
      <c r="G92" s="3">
        <v>472.959</v>
      </c>
      <c r="H92" s="3">
        <f t="shared" si="4"/>
        <v>41.661999999999978</v>
      </c>
      <c r="I92" s="3">
        <f t="shared" si="5"/>
        <v>91.9043334803671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22967.539000000001</v>
      </c>
      <c r="G93" s="3">
        <v>20344.162</v>
      </c>
      <c r="H93" s="3">
        <f t="shared" si="4"/>
        <v>2623.3770000000004</v>
      </c>
      <c r="I93" s="3">
        <f t="shared" si="5"/>
        <v>88.577892476856135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393.74599999999998</v>
      </c>
      <c r="G94" s="3">
        <v>382.178</v>
      </c>
      <c r="H94" s="3">
        <f t="shared" si="4"/>
        <v>11.567999999999984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3141.9470000000001</v>
      </c>
      <c r="G95" s="3">
        <v>2575.1970000000001</v>
      </c>
      <c r="H95" s="3">
        <f t="shared" si="4"/>
        <v>566.75</v>
      </c>
      <c r="I95" s="3">
        <f t="shared" si="5"/>
        <v>81.9618217621112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1938.635</v>
      </c>
      <c r="G98" s="3">
        <v>1659.454</v>
      </c>
      <c r="H98" s="3">
        <f t="shared" si="6"/>
        <v>279.18100000000004</v>
      </c>
      <c r="I98" s="3">
        <f t="shared" ref="I98:I100" si="7">G98/F98*100</f>
        <v>85.599094208038125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23507</v>
      </c>
      <c r="D100" s="8">
        <f t="shared" ref="D100:H100" si="8">SUM(D6:D99)</f>
        <v>1233</v>
      </c>
      <c r="E100" s="8">
        <f t="shared" si="8"/>
        <v>2905</v>
      </c>
      <c r="F100" s="9">
        <f t="shared" si="8"/>
        <v>33370430.732000019</v>
      </c>
      <c r="G100" s="9">
        <f t="shared" si="8"/>
        <v>30127935.146000002</v>
      </c>
      <c r="H100" s="9">
        <f t="shared" si="8"/>
        <v>3242495.5859999997</v>
      </c>
      <c r="I100" s="10">
        <f t="shared" si="7"/>
        <v>90.283327140603305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2020-05-26T05:41:05Z</dcterms:modified>
</cp:coreProperties>
</file>