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C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<sst xmlns="http://schemas.openxmlformats.org/spreadsheetml/2006/main" count="107" uniqueCount="107">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</sst>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9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9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9" ht="18.75" customHeight="1" x14ac:dyDescent="0.2">
      <c r="A6" s="1">
        <v>1</v>
      </c>
      <c r="B6" s="2" t="s">
        <v>8</v>
      </c>
      <c r="C6" s="1">
        <v>207</v>
      </c>
      <c r="D6" s="1">
        <v>21</v>
      </c>
      <c r="E6" s="1">
        <v>84</v>
      </c>
      <c r="F6" s="3">
        <v>213094.31899999999</v>
      </c>
      <c r="G6" s="3">
        <v>202523.932</v>
      </c>
      <c r="H6" s="3">
        <f>F6-G6</f>
        <v>10570.386999999988</v>
      </c>
      <c r="I6" s="3">
        <f>G6/F6*100</f>
        <v>95.039573532694703</v>
      </c>
    </row>
    <row r="7" spans="1:9" ht="18.75" customHeight="1" x14ac:dyDescent="0.2">
      <c r="A7" s="1">
        <v>2</v>
      </c>
      <c r="B7" s="2" t="s">
        <v>9</v>
      </c>
      <c r="C7" s="1">
        <v>107</v>
      </c>
      <c r="D7" s="1">
        <v>0</v>
      </c>
      <c r="E7" s="1">
        <v>30</v>
      </c>
      <c r="F7" s="3">
        <v>88592.501000000004</v>
      </c>
      <c r="G7" s="3">
        <v>75666.573000000004</v>
      </c>
      <c r="H7" s="3">
        <f t="shared" ref="H7:H70" si="0">F7-G7</f>
        <v>12925.928</v>
      </c>
      <c r="I7" s="3">
        <f t="shared" ref="I7:I70" si="1">G7/F7*100</f>
        <v>85.409681571129809</v>
      </c>
    </row>
    <row r="8" spans="1:9" ht="18.75" customHeight="1" x14ac:dyDescent="0.2">
      <c r="A8" s="1">
        <v>3</v>
      </c>
      <c r="B8" s="2" t="s">
        <v>10</v>
      </c>
      <c r="C8" s="1">
        <v>123</v>
      </c>
      <c r="D8" s="1">
        <v>2</v>
      </c>
      <c r="E8" s="1">
        <v>25</v>
      </c>
      <c r="F8" s="3">
        <v>174026.22399999999</v>
      </c>
      <c r="G8" s="3">
        <v>160758.69399999999</v>
      </c>
      <c r="H8" s="3">
        <f t="shared" si="0"/>
        <v>13267.529999999999</v>
      </c>
      <c r="I8" s="3">
        <f t="shared" si="1"/>
        <v>92.376131771956395</v>
      </c>
    </row>
    <row r="9" spans="1:9" ht="18.75" customHeight="1" x14ac:dyDescent="0.2">
      <c r="A9" s="1">
        <v>4</v>
      </c>
      <c r="B9" s="2" t="s">
        <v>11</v>
      </c>
      <c r="C9" s="1">
        <v>424</v>
      </c>
      <c r="D9" s="1">
        <v>15</v>
      </c>
      <c r="E9" s="1">
        <v>88</v>
      </c>
      <c r="F9" s="3">
        <v>504268.69199999998</v>
      </c>
      <c r="G9" s="3">
        <v>421831.77399999998</v>
      </c>
      <c r="H9" s="3">
        <f t="shared" si="0"/>
        <v>82436.918000000005</v>
      </c>
      <c r="I9" s="3">
        <f t="shared" si="1"/>
        <v>83.652183982899345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27</v>
      </c>
      <c r="F10" s="3">
        <v>46644.974000000002</v>
      </c>
      <c r="G10" s="3">
        <v>43084.447</v>
      </c>
      <c r="H10" s="3">
        <f t="shared" si="0"/>
        <v>3560.5270000000019</v>
      </c>
      <c r="I10" s="3">
        <f t="shared" si="1"/>
        <v>92.366751024451204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1036820.758</v>
      </c>
      <c r="G11" s="3">
        <v>972562.34900000005</v>
      </c>
      <c r="H11" s="3">
        <f t="shared" si="0"/>
        <v>64258.408999999985</v>
      </c>
      <c r="I11" s="3">
        <f t="shared" si="1"/>
        <v>93.802360870556569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40726.385999999999</v>
      </c>
      <c r="G12" s="3">
        <v>37749.756999999998</v>
      </c>
      <c r="H12" s="3">
        <f t="shared" si="0"/>
        <v>2976.6290000000008</v>
      </c>
      <c r="I12" s="3">
        <f t="shared" si="1"/>
        <v>92.691153592661038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161840.76199999999</v>
      </c>
      <c r="G13" s="3">
        <v>140352.68100000001</v>
      </c>
      <c r="H13" s="3">
        <f t="shared" si="0"/>
        <v>21488.080999999976</v>
      </c>
      <c r="I13" s="3">
        <f t="shared" si="1"/>
        <v>86.722701540419109</v>
      </c>
    </row>
    <row r="14" spans="1:9" ht="18.75" customHeight="1" x14ac:dyDescent="0.2">
      <c r="A14" s="1">
        <v>9</v>
      </c>
      <c r="B14" s="2" t="s">
        <v>16</v>
      </c>
      <c r="C14" s="1">
        <v>268</v>
      </c>
      <c r="D14" s="1">
        <v>125</v>
      </c>
      <c r="E14" s="1">
        <v>10</v>
      </c>
      <c r="F14" s="3">
        <v>752442.72199999995</v>
      </c>
      <c r="G14" s="3">
        <v>676858.52300000004</v>
      </c>
      <c r="H14" s="3">
        <f t="shared" si="0"/>
        <v>75584.198999999906</v>
      </c>
      <c r="I14" s="3">
        <f t="shared" si="1"/>
        <v>89.95482356463009</v>
      </c>
    </row>
    <row r="15" spans="1:9" ht="18.75" customHeight="1" x14ac:dyDescent="0.2">
      <c r="A15" s="1">
        <v>10</v>
      </c>
      <c r="B15" s="2" t="s">
        <v>17</v>
      </c>
      <c r="C15" s="1">
        <v>52</v>
      </c>
      <c r="D15" s="1">
        <v>0</v>
      </c>
      <c r="E15" s="1">
        <v>0</v>
      </c>
      <c r="F15" s="3">
        <v>78157.009000000005</v>
      </c>
      <c r="G15" s="3">
        <v>72660.148000000001</v>
      </c>
      <c r="H15" s="3">
        <f t="shared" si="0"/>
        <v>5496.8610000000044</v>
      </c>
      <c r="I15" s="3">
        <f t="shared" si="1"/>
        <v>92.966899488182818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418863.37599999999</v>
      </c>
      <c r="G16" s="3">
        <v>398624.30099999998</v>
      </c>
      <c r="H16" s="3">
        <f t="shared" si="0"/>
        <v>20239.075000000012</v>
      </c>
      <c r="I16" s="3">
        <f t="shared" si="1"/>
        <v>95.168096291140046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57770.205000000002</v>
      </c>
      <c r="G17" s="3">
        <v>51350.438000000002</v>
      </c>
      <c r="H17" s="3">
        <f t="shared" si="0"/>
        <v>6419.7669999999998</v>
      </c>
      <c r="I17" s="3">
        <f t="shared" si="1"/>
        <v>88.887408310218035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61024.199000000001</v>
      </c>
      <c r="G18" s="3">
        <v>54103.644999999997</v>
      </c>
      <c r="H18" s="3">
        <f t="shared" si="0"/>
        <v>6920.5540000000037</v>
      </c>
      <c r="I18" s="3">
        <f t="shared" si="1"/>
        <v>88.659328408390905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0</v>
      </c>
      <c r="E19" s="1">
        <v>5</v>
      </c>
      <c r="F19" s="3">
        <v>1001938.227</v>
      </c>
      <c r="G19" s="3">
        <v>908186.95600000001</v>
      </c>
      <c r="H19" s="3">
        <f t="shared" si="0"/>
        <v>93751.27099999995</v>
      </c>
      <c r="I19" s="3">
        <f t="shared" si="1"/>
        <v>90.64300887284142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54</v>
      </c>
      <c r="E20" s="1">
        <v>9</v>
      </c>
      <c r="F20" s="3">
        <v>588408.59100000001</v>
      </c>
      <c r="G20" s="3">
        <v>558190.21</v>
      </c>
      <c r="H20" s="3">
        <f t="shared" si="0"/>
        <v>30218.381000000052</v>
      </c>
      <c r="I20" s="3">
        <f t="shared" si="1"/>
        <v>94.864388205372066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209980.45499999999</v>
      </c>
      <c r="G21" s="3">
        <v>180427.649</v>
      </c>
      <c r="H21" s="3">
        <f t="shared" si="0"/>
        <v>29552.805999999982</v>
      </c>
      <c r="I21" s="3">
        <f t="shared" si="1"/>
        <v>85.925925343861181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99849.005999999994</v>
      </c>
      <c r="G22" s="3">
        <v>96893.452999999994</v>
      </c>
      <c r="H22" s="3">
        <f t="shared" si="0"/>
        <v>2955.5529999999999</v>
      </c>
      <c r="I22" s="3">
        <f t="shared" si="1"/>
        <v>97.039977543692331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53300.248</v>
      </c>
      <c r="G23" s="3">
        <v>44276.961000000003</v>
      </c>
      <c r="H23" s="3">
        <f t="shared" si="0"/>
        <v>9023.2869999999966</v>
      </c>
      <c r="I23" s="3">
        <f t="shared" si="1"/>
        <v>83.070834867409999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84078.063999999998</v>
      </c>
      <c r="G24" s="3">
        <v>77577.482000000004</v>
      </c>
      <c r="H24" s="3">
        <f t="shared" si="0"/>
        <v>6500.5819999999949</v>
      </c>
      <c r="I24" s="3">
        <f t="shared" si="1"/>
        <v>92.268397141018852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1917.1420000000001</v>
      </c>
      <c r="G25" s="3">
        <v>1492.3610000000001</v>
      </c>
      <c r="H25" s="3">
        <f t="shared" si="0"/>
        <v>424.78099999999995</v>
      </c>
      <c r="I25" s="3">
        <f t="shared" si="1"/>
        <v>77.843007977499852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25</v>
      </c>
      <c r="E26" s="1">
        <v>20</v>
      </c>
      <c r="F26" s="3">
        <v>150340.41899999999</v>
      </c>
      <c r="G26" s="3">
        <v>134377.38800000001</v>
      </c>
      <c r="H26" s="3">
        <f t="shared" si="0"/>
        <v>15963.030999999988</v>
      </c>
      <c r="I26" s="3">
        <f t="shared" si="1"/>
        <v>89.382076286484207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145261.43900000001</v>
      </c>
      <c r="G27" s="3">
        <v>138797.196</v>
      </c>
      <c r="H27" s="3">
        <f t="shared" si="0"/>
        <v>6464.2430000000168</v>
      </c>
      <c r="I27" s="3">
        <f t="shared" si="1"/>
        <v>95.549924987318889</v>
      </c>
    </row>
    <row r="28" spans="1:9" ht="18.75" customHeight="1" x14ac:dyDescent="0.2">
      <c r="A28" s="1">
        <v>23</v>
      </c>
      <c r="B28" s="2" t="s">
        <v>30</v>
      </c>
      <c r="C28" s="22">
        <v>4906</v>
      </c>
      <c r="D28" s="22">
        <v>650</v>
      </c>
      <c r="E28" s="22">
        <v>1630</v>
      </c>
      <c r="F28" s="3">
        <v>15628089.889</v>
      </c>
      <c r="G28" s="3">
        <v>14420158.495999999</v>
      </c>
      <c r="H28" s="3">
        <f t="shared" si="0"/>
        <v>1207931.3930000011</v>
      </c>
      <c r="I28" s="3">
        <f t="shared" si="1"/>
        <v>92.2707675628983</v>
      </c>
    </row>
    <row r="29" spans="1:9" ht="18.75" customHeight="1" x14ac:dyDescent="0.2">
      <c r="A29" s="1">
        <v>24</v>
      </c>
      <c r="B29" s="2" t="s">
        <v>31</v>
      </c>
      <c r="C29" s="1">
        <v>170</v>
      </c>
      <c r="D29" s="1">
        <v>53</v>
      </c>
      <c r="E29" s="1">
        <v>20</v>
      </c>
      <c r="F29" s="3">
        <v>300309.94699999999</v>
      </c>
      <c r="G29" s="3">
        <v>279289.13199999998</v>
      </c>
      <c r="H29" s="3">
        <f t="shared" si="0"/>
        <v>21020.815000000002</v>
      </c>
      <c r="I29" s="3">
        <f t="shared" si="1"/>
        <v>93.000293460143027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148745.69200000001</v>
      </c>
      <c r="G30" s="3">
        <v>144833.81400000001</v>
      </c>
      <c r="H30" s="3">
        <f t="shared" si="0"/>
        <v>3911.877999999997</v>
      </c>
      <c r="I30" s="3">
        <f t="shared" si="1"/>
        <v>97.370089884687218</v>
      </c>
    </row>
    <row r="31" spans="1:9" ht="18.75" customHeight="1" x14ac:dyDescent="0.2">
      <c r="A31" s="1">
        <v>26</v>
      </c>
      <c r="B31" s="2" t="s">
        <v>33</v>
      </c>
      <c r="C31" s="1">
        <v>189</v>
      </c>
      <c r="D31" s="1">
        <v>0</v>
      </c>
      <c r="E31" s="1">
        <v>138</v>
      </c>
      <c r="F31" s="3">
        <v>227953.11199999999</v>
      </c>
      <c r="G31" s="3">
        <v>203462.37</v>
      </c>
      <c r="H31" s="3">
        <f t="shared" si="0"/>
        <v>24490.741999999998</v>
      </c>
      <c r="I31" s="3">
        <f t="shared" si="1"/>
        <v>89.256237045800887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106230.171</v>
      </c>
      <c r="G32" s="3">
        <v>97823.482999999993</v>
      </c>
      <c r="H32" s="3">
        <f t="shared" si="0"/>
        <v>8406.6880000000092</v>
      </c>
      <c r="I32" s="3">
        <f t="shared" si="1"/>
        <v>92.086346166194161</v>
      </c>
    </row>
    <row r="33" spans="1:9" ht="18.75" customHeight="1" x14ac:dyDescent="0.2">
      <c r="A33" s="1">
        <v>28</v>
      </c>
      <c r="B33" s="2" t="s">
        <v>35</v>
      </c>
      <c r="C33" s="1">
        <v>1312</v>
      </c>
      <c r="D33" s="1">
        <v>13</v>
      </c>
      <c r="E33" s="1">
        <v>105</v>
      </c>
      <c r="F33" s="3">
        <v>2850534.73</v>
      </c>
      <c r="G33" s="3">
        <v>2645781.8709999998</v>
      </c>
      <c r="H33" s="3">
        <f t="shared" si="0"/>
        <v>204752.85900000017</v>
      </c>
      <c r="I33" s="3">
        <f t="shared" si="1"/>
        <v>92.817036858203778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170387.842</v>
      </c>
      <c r="G34" s="3">
        <v>152420.75</v>
      </c>
      <c r="H34" s="3">
        <f t="shared" si="0"/>
        <v>17967.092000000004</v>
      </c>
      <c r="I34" s="3">
        <f t="shared" si="1"/>
        <v>89.455179554419146</v>
      </c>
    </row>
    <row r="35" spans="1:9" ht="18.75" customHeight="1" x14ac:dyDescent="0.2">
      <c r="A35" s="1">
        <v>30</v>
      </c>
      <c r="B35" s="2" t="s">
        <v>37</v>
      </c>
      <c r="C35" s="1">
        <v>211</v>
      </c>
      <c r="D35" s="1">
        <v>64</v>
      </c>
      <c r="E35" s="1">
        <v>26</v>
      </c>
      <c r="F35" s="3">
        <v>152142.63800000001</v>
      </c>
      <c r="G35" s="3">
        <v>139507.40900000001</v>
      </c>
      <c r="H35" s="3">
        <f t="shared" si="0"/>
        <v>12635.228999999992</v>
      </c>
      <c r="I35" s="3">
        <f t="shared" si="1"/>
        <v>91.695142685773604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381522.43199999997</v>
      </c>
      <c r="G36" s="3">
        <v>366892.83100000001</v>
      </c>
      <c r="H36" s="3">
        <f t="shared" si="0"/>
        <v>14629.600999999966</v>
      </c>
      <c r="I36" s="3">
        <f t="shared" si="1"/>
        <v>96.165467670325611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570462.80500000005</v>
      </c>
      <c r="G37" s="3">
        <v>518238.38500000001</v>
      </c>
      <c r="H37" s="3">
        <f t="shared" si="0"/>
        <v>52224.420000000042</v>
      </c>
      <c r="I37" s="3">
        <f t="shared" si="1"/>
        <v>90.845254144133008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408604.76500000001</v>
      </c>
      <c r="G38" s="3">
        <v>368905.76400000002</v>
      </c>
      <c r="H38" s="3">
        <f t="shared" si="0"/>
        <v>39699.000999999989</v>
      </c>
      <c r="I38" s="3">
        <f>G38/F38*100</f>
        <v>90.284254027238276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1015857.316</v>
      </c>
      <c r="G39" s="3">
        <v>968888.36</v>
      </c>
      <c r="H39" s="3">
        <f t="shared" si="0"/>
        <v>46968.956000000006</v>
      </c>
      <c r="I39" s="3">
        <f t="shared" si="1"/>
        <v>95.376421938373866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431076.17</v>
      </c>
      <c r="G40" s="3">
        <v>339581.44699999999</v>
      </c>
      <c r="H40" s="3">
        <f t="shared" si="0"/>
        <v>91494.722999999998</v>
      </c>
      <c r="I40" s="3">
        <f t="shared" si="1"/>
        <v>78.775277000350073</v>
      </c>
    </row>
    <row r="41" spans="1:9" ht="18.75" customHeight="1" x14ac:dyDescent="0.2">
      <c r="A41" s="1">
        <v>36</v>
      </c>
      <c r="B41" s="2" t="s">
        <v>43</v>
      </c>
      <c r="C41" s="1">
        <v>258</v>
      </c>
      <c r="D41" s="1">
        <v>1</v>
      </c>
      <c r="E41" s="1">
        <v>46</v>
      </c>
      <c r="F41" s="3">
        <v>321393.04800000001</v>
      </c>
      <c r="G41" s="3">
        <v>307153.18800000002</v>
      </c>
      <c r="H41" s="3">
        <f t="shared" si="0"/>
        <v>14239.859999999986</v>
      </c>
      <c r="I41" s="3">
        <f t="shared" si="1"/>
        <v>95.569331667684366</v>
      </c>
    </row>
    <row r="42" spans="1:9" ht="18.75" customHeight="1" x14ac:dyDescent="0.2">
      <c r="A42" s="1">
        <v>37</v>
      </c>
      <c r="B42" s="2" t="s">
        <v>44</v>
      </c>
      <c r="C42" s="1">
        <v>38</v>
      </c>
      <c r="D42" s="1">
        <v>0</v>
      </c>
      <c r="E42" s="1">
        <v>63</v>
      </c>
      <c r="F42" s="3">
        <v>55304.031999999999</v>
      </c>
      <c r="G42" s="3">
        <v>47491.048000000003</v>
      </c>
      <c r="H42" s="3">
        <f t="shared" si="0"/>
        <v>7812.9839999999967</v>
      </c>
      <c r="I42" s="3">
        <f t="shared" si="1"/>
        <v>85.872668379766608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22</v>
      </c>
      <c r="E43" s="1">
        <v>34</v>
      </c>
      <c r="F43" s="3">
        <v>457274.13500000001</v>
      </c>
      <c r="G43" s="3">
        <v>416237.43</v>
      </c>
      <c r="H43" s="3">
        <f t="shared" si="0"/>
        <v>41036.705000000016</v>
      </c>
      <c r="I43" s="3">
        <f t="shared" si="1"/>
        <v>91.025797905669862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920973.74600000004</v>
      </c>
      <c r="G44" s="3">
        <v>865520.45900000003</v>
      </c>
      <c r="H44" s="3">
        <f t="shared" si="0"/>
        <v>55453.287000000011</v>
      </c>
      <c r="I44" s="3">
        <f t="shared" si="1"/>
        <v>93.978841716080794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162338.764</v>
      </c>
      <c r="G45" s="3">
        <v>149287.861</v>
      </c>
      <c r="H45" s="3">
        <f t="shared" si="0"/>
        <v>13050.902999999991</v>
      </c>
      <c r="I45" s="3">
        <f t="shared" si="1"/>
        <v>91.960698308630711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21652.252</v>
      </c>
      <c r="G46" s="3">
        <v>19371.442999999999</v>
      </c>
      <c r="H46" s="3">
        <f t="shared" si="0"/>
        <v>2280.8090000000011</v>
      </c>
      <c r="I46" s="3">
        <f t="shared" si="1"/>
        <v>89.466181162125764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0</v>
      </c>
      <c r="E47" s="1">
        <v>13</v>
      </c>
      <c r="F47" s="3">
        <v>442573.86800000002</v>
      </c>
      <c r="G47" s="3">
        <v>411036.30599999998</v>
      </c>
      <c r="H47" s="3">
        <f t="shared" si="0"/>
        <v>31537.562000000034</v>
      </c>
      <c r="I47" s="3">
        <f t="shared" si="1"/>
        <v>92.874056902067252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168984.51</v>
      </c>
      <c r="G48" s="3">
        <v>163374.27600000001</v>
      </c>
      <c r="H48" s="3">
        <f t="shared" si="0"/>
        <v>5610.2339999999967</v>
      </c>
      <c r="I48" s="3">
        <f t="shared" si="1"/>
        <v>96.680030613456822</v>
      </c>
    </row>
    <row r="49" spans="1:9" ht="18.75" customHeight="1" x14ac:dyDescent="0.2">
      <c r="A49" s="1">
        <v>44</v>
      </c>
      <c r="B49" s="2" t="s">
        <v>51</v>
      </c>
      <c r="C49" s="1">
        <v>1436</v>
      </c>
      <c r="D49" s="1">
        <v>169</v>
      </c>
      <c r="E49" s="1">
        <v>805</v>
      </c>
      <c r="F49" s="3">
        <v>4081137.9330000002</v>
      </c>
      <c r="G49" s="3">
        <v>3675406.412</v>
      </c>
      <c r="H49" s="3">
        <f t="shared" si="0"/>
        <v>405731.52100000018</v>
      </c>
      <c r="I49" s="3">
        <f t="shared" si="1"/>
        <v>90.058372746501334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464506.48</v>
      </c>
      <c r="G50" s="3">
        <v>401354.96399999998</v>
      </c>
      <c r="H50" s="3">
        <f t="shared" si="0"/>
        <v>63151.516000000003</v>
      </c>
      <c r="I50" s="3">
        <f t="shared" si="1"/>
        <v>86.404599565543194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122708.88</v>
      </c>
      <c r="G51" s="3">
        <v>111458.167</v>
      </c>
      <c r="H51" s="3">
        <f t="shared" si="0"/>
        <v>11250.713000000003</v>
      </c>
      <c r="I51" s="3">
        <f t="shared" si="1"/>
        <v>90.8313782995982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2</v>
      </c>
      <c r="F52" s="3">
        <v>1754381.9539999999</v>
      </c>
      <c r="G52" s="3">
        <v>1652751.034</v>
      </c>
      <c r="H52" s="3">
        <f t="shared" si="0"/>
        <v>101630.91999999993</v>
      </c>
      <c r="I52" s="3">
        <f>G52/F52*100</f>
        <v>94.207024315983134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32288.34</v>
      </c>
      <c r="G53" s="3">
        <v>29881.186000000002</v>
      </c>
      <c r="H53" s="3">
        <f t="shared" si="0"/>
        <v>2407.1539999999986</v>
      </c>
      <c r="I53" s="3">
        <f t="shared" si="1"/>
        <v>92.544819585026673</v>
      </c>
    </row>
    <row r="54" spans="1:9" ht="18.75" customHeight="1" x14ac:dyDescent="0.2">
      <c r="A54" s="1">
        <v>49</v>
      </c>
      <c r="B54" s="2" t="s">
        <v>56</v>
      </c>
      <c r="C54" s="1">
        <v>1049</v>
      </c>
      <c r="D54" s="1">
        <v>0</v>
      </c>
      <c r="E54" s="1">
        <v>40</v>
      </c>
      <c r="F54" s="3">
        <v>2178275.4700000002</v>
      </c>
      <c r="G54" s="3">
        <v>2031133.4750000001</v>
      </c>
      <c r="H54" s="3">
        <f t="shared" si="0"/>
        <v>147141.99500000011</v>
      </c>
      <c r="I54" s="3">
        <f t="shared" si="1"/>
        <v>93.245023550671476</v>
      </c>
    </row>
    <row r="55" spans="1:9" ht="18.75" customHeight="1" x14ac:dyDescent="0.2">
      <c r="A55" s="1">
        <v>50</v>
      </c>
      <c r="B55" s="2" t="s">
        <v>57</v>
      </c>
      <c r="C55" s="1">
        <v>405</v>
      </c>
      <c r="D55" s="1">
        <v>13</v>
      </c>
      <c r="E55" s="1">
        <v>8</v>
      </c>
      <c r="F55" s="3">
        <v>965613.00300000003</v>
      </c>
      <c r="G55" s="3">
        <v>928742.13699999999</v>
      </c>
      <c r="H55" s="3">
        <f t="shared" si="0"/>
        <v>36870.866000000038</v>
      </c>
      <c r="I55" s="3">
        <f t="shared" si="1"/>
        <v>96.181610449999283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87488.205000000002</v>
      </c>
      <c r="G56" s="3">
        <v>79423.664999999994</v>
      </c>
      <c r="H56" s="3">
        <f t="shared" si="0"/>
        <v>8064.5400000000081</v>
      </c>
      <c r="I56" s="3">
        <f t="shared" si="1"/>
        <v>90.782140289653896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28</v>
      </c>
      <c r="E57" s="1">
        <v>24</v>
      </c>
      <c r="F57" s="3">
        <v>755362.09699999995</v>
      </c>
      <c r="G57" s="3">
        <v>689379.63800000004</v>
      </c>
      <c r="H57" s="3">
        <f t="shared" si="0"/>
        <v>65982.458999999915</v>
      </c>
      <c r="I57" s="3">
        <f t="shared" si="1"/>
        <v>91.264790851691373</v>
      </c>
    </row>
    <row r="58" spans="1:9" ht="18.75" customHeight="1" x14ac:dyDescent="0.2">
      <c r="A58" s="1">
        <v>53</v>
      </c>
      <c r="B58" s="2" t="s">
        <v>60</v>
      </c>
      <c r="C58" s="1">
        <v>225</v>
      </c>
      <c r="D58" s="1">
        <v>22</v>
      </c>
      <c r="E58" s="1">
        <v>35</v>
      </c>
      <c r="F58" s="3">
        <v>427033.57</v>
      </c>
      <c r="G58" s="3">
        <v>403312.63900000002</v>
      </c>
      <c r="H58" s="3">
        <f t="shared" si="0"/>
        <v>23720.930999999982</v>
      </c>
      <c r="I58" s="3">
        <f t="shared" si="1"/>
        <v>94.445183548450302</v>
      </c>
    </row>
    <row r="59" spans="1:9" ht="18.75" customHeight="1" x14ac:dyDescent="0.2">
      <c r="A59" s="1">
        <v>54</v>
      </c>
      <c r="B59" s="2" t="s">
        <v>61</v>
      </c>
      <c r="C59" s="1">
        <v>14</v>
      </c>
      <c r="D59" s="1">
        <v>3</v>
      </c>
      <c r="E59" s="1">
        <v>69</v>
      </c>
      <c r="F59" s="3">
        <v>127449.99099999999</v>
      </c>
      <c r="G59" s="3">
        <v>115076.696</v>
      </c>
      <c r="H59" s="3">
        <f t="shared" si="0"/>
        <v>12373.294999999998</v>
      </c>
      <c r="I59" s="3">
        <f t="shared" si="1"/>
        <v>90.291647019417994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95611.275999999998</v>
      </c>
      <c r="G60" s="3">
        <v>93085.535000000003</v>
      </c>
      <c r="H60" s="3">
        <f t="shared" si="0"/>
        <v>2525.7409999999945</v>
      </c>
      <c r="I60" s="3">
        <f t="shared" si="1"/>
        <v>97.358323091514862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728556.75800000003</v>
      </c>
      <c r="G61" s="3">
        <v>665574.18700000003</v>
      </c>
      <c r="H61" s="3">
        <f t="shared" si="0"/>
        <v>62982.570999999996</v>
      </c>
      <c r="I61" s="3">
        <f t="shared" si="1"/>
        <v>91.355159318966884</v>
      </c>
    </row>
    <row r="62" spans="1:9" ht="18.75" customHeight="1" x14ac:dyDescent="0.2">
      <c r="A62" s="1">
        <v>57</v>
      </c>
      <c r="B62" s="2" t="s">
        <v>64</v>
      </c>
      <c r="C62" s="1">
        <v>685</v>
      </c>
      <c r="D62" s="1">
        <v>5</v>
      </c>
      <c r="E62" s="1">
        <v>76</v>
      </c>
      <c r="F62" s="3">
        <v>939944.13100000005</v>
      </c>
      <c r="G62" s="3">
        <v>892167.446</v>
      </c>
      <c r="H62" s="3">
        <f t="shared" si="0"/>
        <v>47776.685000000056</v>
      </c>
      <c r="I62" s="3">
        <f t="shared" si="1"/>
        <v>94.917071831793791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55729.889000000003</v>
      </c>
      <c r="G63" s="3">
        <v>51867.116999999998</v>
      </c>
      <c r="H63" s="3">
        <f t="shared" si="0"/>
        <v>3862.7720000000045</v>
      </c>
      <c r="I63" s="3">
        <f t="shared" si="1"/>
        <v>93.068760642964847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286811.679</v>
      </c>
      <c r="G64" s="3">
        <v>272084.67499999999</v>
      </c>
      <c r="H64" s="3">
        <f t="shared" si="0"/>
        <v>14727.004000000015</v>
      </c>
      <c r="I64" s="3">
        <f t="shared" si="1"/>
        <v>94.865270462016298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7761.9939999999997</v>
      </c>
      <c r="G65" s="3">
        <v>7493.799</v>
      </c>
      <c r="H65" s="3">
        <f t="shared" si="0"/>
        <v>268.19499999999971</v>
      </c>
      <c r="I65" s="3">
        <f t="shared" si="1"/>
        <v>96.544766718448898</v>
      </c>
    </row>
    <row r="66" spans="1:9" ht="18.75" customHeight="1" x14ac:dyDescent="0.2">
      <c r="A66" s="1">
        <v>61</v>
      </c>
      <c r="B66" s="2" t="s">
        <v>68</v>
      </c>
      <c r="C66" s="1">
        <v>388</v>
      </c>
      <c r="D66" s="1">
        <v>2</v>
      </c>
      <c r="E66" s="1">
        <v>2</v>
      </c>
      <c r="F66" s="3">
        <v>566377.67000000004</v>
      </c>
      <c r="G66" s="3">
        <v>539876.228</v>
      </c>
      <c r="H66" s="3">
        <f t="shared" si="0"/>
        <v>26501.442000000039</v>
      </c>
      <c r="I66" s="3">
        <f t="shared" si="1"/>
        <v>95.320888621897808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1</v>
      </c>
      <c r="E67" s="1">
        <v>37</v>
      </c>
      <c r="F67" s="3">
        <v>432355.83899999998</v>
      </c>
      <c r="G67" s="3">
        <v>384800.66899999999</v>
      </c>
      <c r="H67" s="3">
        <f t="shared" si="0"/>
        <v>47555.169999999984</v>
      </c>
      <c r="I67" s="3">
        <f>G67/F67*100</f>
        <v>89.000918754794483</v>
      </c>
    </row>
    <row r="68" spans="1:9" ht="18.75" customHeight="1" x14ac:dyDescent="0.2">
      <c r="A68" s="1">
        <v>63</v>
      </c>
      <c r="B68" s="2" t="s">
        <v>70</v>
      </c>
      <c r="C68" s="1">
        <v>259</v>
      </c>
      <c r="D68" s="1">
        <v>2</v>
      </c>
      <c r="E68" s="1">
        <v>22</v>
      </c>
      <c r="F68" s="3">
        <v>230252.16200000001</v>
      </c>
      <c r="G68" s="3">
        <v>215552.65700000001</v>
      </c>
      <c r="H68" s="3">
        <f t="shared" si="0"/>
        <v>14699.505000000005</v>
      </c>
      <c r="I68" s="3">
        <f t="shared" si="1"/>
        <v>93.615910108153514</v>
      </c>
    </row>
    <row r="69" spans="1:9" ht="18.75" customHeight="1" x14ac:dyDescent="0.2">
      <c r="A69" s="1">
        <v>64</v>
      </c>
      <c r="B69" s="2" t="s">
        <v>71</v>
      </c>
      <c r="C69" s="1">
        <v>281</v>
      </c>
      <c r="D69" s="1">
        <v>46</v>
      </c>
      <c r="E69" s="1">
        <v>0</v>
      </c>
      <c r="F69" s="3">
        <v>234312.24400000001</v>
      </c>
      <c r="G69" s="3">
        <v>211742.80100000001</v>
      </c>
      <c r="H69" s="3">
        <f t="shared" si="0"/>
        <v>22569.442999999999</v>
      </c>
      <c r="I69" s="3">
        <f t="shared" si="1"/>
        <v>90.367791876893975</v>
      </c>
    </row>
    <row r="70" spans="1:9" ht="18.75" customHeight="1" x14ac:dyDescent="0.2">
      <c r="A70" s="1">
        <v>65</v>
      </c>
      <c r="B70" s="2" t="s">
        <v>72</v>
      </c>
      <c r="C70" s="1">
        <v>79</v>
      </c>
      <c r="D70" s="1">
        <v>0</v>
      </c>
      <c r="E70" s="1">
        <v>0</v>
      </c>
      <c r="F70" s="3">
        <v>56755.311999999998</v>
      </c>
      <c r="G70" s="3">
        <v>48625.934999999998</v>
      </c>
      <c r="H70" s="3">
        <f t="shared" si="0"/>
        <v>8129.3770000000004</v>
      </c>
      <c r="I70" s="3">
        <f t="shared" si="1"/>
        <v>85.676447342937706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188318.671</v>
      </c>
      <c r="G71" s="3">
        <v>181551.80799999999</v>
      </c>
      <c r="H71" s="3">
        <f t="shared" ref="H71:H73" si="2">F71-G71</f>
        <v>6766.8630000000121</v>
      </c>
      <c r="I71" s="3">
        <f t="shared" ref="I71:I83" si="3">G71/F71*100</f>
        <v>96.406695648356603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29007.739000000001</v>
      </c>
      <c r="G72" s="3">
        <v>28333.456999999999</v>
      </c>
      <c r="H72" s="3">
        <f t="shared" si="2"/>
        <v>674.28200000000288</v>
      </c>
      <c r="I72" s="3">
        <f t="shared" si="3"/>
        <v>97.675509973390191</v>
      </c>
    </row>
    <row r="73" spans="1:9" ht="18.75" customHeight="1" x14ac:dyDescent="0.2">
      <c r="A73" s="1">
        <v>68</v>
      </c>
      <c r="B73" s="2" t="s">
        <v>75</v>
      </c>
      <c r="C73" s="1">
        <v>57</v>
      </c>
      <c r="D73" s="1">
        <v>0</v>
      </c>
      <c r="E73" s="1">
        <v>0</v>
      </c>
      <c r="F73" s="3">
        <v>34707.451000000001</v>
      </c>
      <c r="G73" s="3">
        <v>30475.803</v>
      </c>
      <c r="H73" s="3">
        <f t="shared" si="2"/>
        <v>4231.648000000001</v>
      </c>
      <c r="I73" s="3">
        <f t="shared" si="3"/>
        <v>87.807667004989781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2262.1109999999999</v>
      </c>
      <c r="G75" s="3">
        <v>2236.4470000000001</v>
      </c>
      <c r="H75" s="3">
        <f t="shared" ref="H75:H95" si="4">F75-G75</f>
        <v>25.66399999999976</v>
      </c>
      <c r="I75" s="3">
        <f t="shared" si="3"/>
        <v>98.865484496560967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37926.792000000001</v>
      </c>
      <c r="G76" s="3">
        <v>36461.792000000001</v>
      </c>
      <c r="H76" s="3">
        <f t="shared" si="4"/>
        <v>1465</v>
      </c>
      <c r="I76" s="3">
        <f t="shared" si="3"/>
        <v>96.137295239734485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3186.402</v>
      </c>
      <c r="G77" s="3">
        <v>2993.5810000000001</v>
      </c>
      <c r="H77" s="3">
        <f t="shared" si="4"/>
        <v>192.82099999999991</v>
      </c>
      <c r="I77" s="3">
        <f t="shared" si="3"/>
        <v>93.948629206233235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6871.93</v>
      </c>
      <c r="G79" s="3">
        <v>6183.5479999999998</v>
      </c>
      <c r="H79" s="3">
        <f t="shared" si="4"/>
        <v>688.38200000000052</v>
      </c>
      <c r="I79" s="3">
        <f t="shared" si="3"/>
        <v>89.982697728294667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12129.757</v>
      </c>
      <c r="G80" s="3">
        <v>10415.701999999999</v>
      </c>
      <c r="H80" s="3">
        <f t="shared" si="4"/>
        <v>1714.0550000000003</v>
      </c>
      <c r="I80" s="3">
        <f t="shared" si="3"/>
        <v>85.869007928188495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/>
      <c r="E81" s="1">
        <v>13</v>
      </c>
      <c r="F81" s="3">
        <v>13457.575000000001</v>
      </c>
      <c r="G81" s="3">
        <v>11968.36</v>
      </c>
      <c r="H81" s="3">
        <f t="shared" si="4"/>
        <v>1489.2150000000001</v>
      </c>
      <c r="I81" s="3">
        <f t="shared" si="3"/>
        <v>88.934001853974436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20461.333999999999</v>
      </c>
      <c r="G82" s="3">
        <v>15662.275</v>
      </c>
      <c r="H82" s="3">
        <f t="shared" si="4"/>
        <v>4799.0589999999993</v>
      </c>
      <c r="I82" s="3">
        <f t="shared" si="3"/>
        <v>76.545717889165971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11675.672</v>
      </c>
      <c r="G83" s="3">
        <v>10122.153</v>
      </c>
      <c r="H83" s="3">
        <f t="shared" si="4"/>
        <v>1553.5190000000002</v>
      </c>
      <c r="I83" s="3">
        <f t="shared" si="3"/>
        <v>86.694393264901578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27050.97</v>
      </c>
      <c r="G85" s="3">
        <v>25237.867999999999</v>
      </c>
      <c r="H85" s="3">
        <f t="shared" si="4"/>
        <v>1813.1020000000026</v>
      </c>
      <c r="I85" s="3">
        <f t="shared" ref="I85:I98" si="5">G85/F85*100</f>
        <v>93.297460312883402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15573.977000000001</v>
      </c>
      <c r="G86" s="3">
        <v>13907.346</v>
      </c>
      <c r="H86" s="3">
        <f t="shared" si="4"/>
        <v>1666.6310000000012</v>
      </c>
      <c r="I86" s="3">
        <f t="shared" si="5"/>
        <v>89.298616531923727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27928.81</v>
      </c>
      <c r="G87" s="3">
        <v>21712.327000000001</v>
      </c>
      <c r="H87" s="3">
        <f t="shared" si="4"/>
        <v>6216.4830000000002</v>
      </c>
      <c r="I87" s="3">
        <f t="shared" si="5"/>
        <v>77.741683229611297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2643.357</v>
      </c>
      <c r="G88" s="3">
        <v>2161.1219999999998</v>
      </c>
      <c r="H88" s="3">
        <f t="shared" si="4"/>
        <v>482.23500000000013</v>
      </c>
      <c r="I88" s="3">
        <f t="shared" si="5"/>
        <v>81.756720715363073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67971.192999999999</v>
      </c>
      <c r="G89" s="3">
        <v>63032.321000000004</v>
      </c>
      <c r="H89" s="3">
        <f t="shared" si="4"/>
        <v>4938.8719999999958</v>
      </c>
      <c r="I89" s="3">
        <f t="shared" si="5"/>
        <v>92.733874775450829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100926.31200000001</v>
      </c>
      <c r="G90" s="3">
        <v>94360.474000000002</v>
      </c>
      <c r="H90" s="3">
        <f t="shared" si="4"/>
        <v>6565.8380000000034</v>
      </c>
      <c r="I90" s="3">
        <f t="shared" si="5"/>
        <v>93.494423931788958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688.35500000000002</v>
      </c>
      <c r="G92" s="3">
        <v>599.38699999999994</v>
      </c>
      <c r="H92" s="3">
        <f t="shared" si="4"/>
        <v>88.968000000000075</v>
      </c>
      <c r="I92" s="3">
        <f t="shared" si="5"/>
        <v>87.075273659666877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32655.292000000001</v>
      </c>
      <c r="G93" s="3">
        <v>29315.373</v>
      </c>
      <c r="H93" s="3">
        <f t="shared" si="4"/>
        <v>3339.9190000000017</v>
      </c>
      <c r="I93" s="3">
        <f t="shared" si="5"/>
        <v>89.772196800445087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582.82899999999995</v>
      </c>
      <c r="G94" s="3">
        <v>554.83299999999997</v>
      </c>
      <c r="H94" s="3">
        <f t="shared" si="4"/>
        <v>27.995999999999981</v>
      </c>
      <c r="I94" s="3">
        <f t="shared" si="5"/>
        <v>95.196532773763835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4327.2259999999997</v>
      </c>
      <c r="G95" s="3">
        <v>3617.5120000000002</v>
      </c>
      <c r="H95" s="3">
        <f t="shared" si="4"/>
        <v>709.71399999999949</v>
      </c>
      <c r="I95" s="3">
        <f t="shared" si="5"/>
        <v>83.598869113838759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2358.4479999999999</v>
      </c>
      <c r="G98" s="3">
        <v>1992.325</v>
      </c>
      <c r="H98" s="3">
        <f t="shared" si="6"/>
        <v>366.12299999999982</v>
      </c>
      <c r="I98" s="3">
        <f t="shared" si="5"/>
        <v>84.476104624736266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5" t="s">
        <v>99</v>
      </c>
      <c r="B100" s="25"/>
      <c r="C100" s="8">
        <f>SUM(C6:C99)</f>
        <v>22554</v>
      </c>
      <c r="D100" s="8">
        <f t="shared" ref="D100:E100" si="7">SUM(D6:D99)</f>
        <v>1420</v>
      </c>
      <c r="E100" s="8">
        <f t="shared" si="7"/>
        <v>3651</v>
      </c>
      <c r="F100" s="9">
        <f>SUM(F6:F99)</f>
        <v>46185184.662000023</v>
      </c>
      <c r="G100" s="9">
        <f>SUM(G6:G99)</f>
        <v>42567289.917000003</v>
      </c>
      <c r="H100" s="9">
        <f>SUM(H6:H99)</f>
        <v>3617894.745000001</v>
      </c>
      <c r="I100" s="10">
        <f>G100/F100*100</f>
        <v>92.16654697501572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2022-05-30T03:26:47Z</dcterms:modified>
</cp:coreProperties>
</file>