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0" i="1" l="1"/>
  <c r="E100" i="1"/>
  <c r="F100" i="1"/>
  <c r="G100" i="1"/>
  <c r="C100" i="1"/>
  <c r="I100" i="1" l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<sst xmlns="http://schemas.openxmlformats.org/spreadsheetml/2006/main" count="107" uniqueCount="107">
  <si>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</si>
  <si>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</si>
  <si>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</si>
  <si>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</si>
  <si>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</si>
  <si>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</si>
  <si>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</si>
  <si>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</si>
  <si>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</si>
  <si>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</si>
  <si>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</si>
  <si>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</si>
  <si>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</si>
  <si>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</si>
  <si>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</si>
  <si>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</si>
  <si>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</si>
  <si>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</si>
  <si>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</si>
  <si>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</si>
  <si>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</si>
  <si>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</si>
  <si>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</si>
  <si>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</si>
  <si>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</si>
  <si>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</si>
  <si>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</si>
  <si>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</si>
  <si>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</si>
  <si>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</si>
  <si>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</si>
  <si>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</si>
  <si>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</si>
  <si>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</si>
  <si>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</si>
  <si>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</si>
  <si>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</si>
  <si>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</si>
  <si>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</si>
  <si>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</si>
  <si>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</si>
  <si>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</si>
  <si>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</si>
  <si>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</si>
  <si>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</si>
  <si>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</si>
  <si>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</si>
  <si>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</si>
  <si>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</si>
  <si>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</si>
  <si>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</si>
  <si>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</si>
  <si>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</si>
  <si>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</si>
  <si>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</si>
  <si>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</si>
  <si>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</si>
  <si>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</si>
  <si>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</si>
  <si>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</si>
  <si>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</si>
  <si>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</si>
  <si>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</si>
  <si>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</si>
  <si>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</si>
  <si>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</si>
  <si>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</si>
  <si>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</si>
  <si>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</si>
  <si>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</si>
  <si>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</si>
  <si>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</si>
  <si>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</si>
  <si>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</si>
  <si>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</si>
  <si>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</si>
  <si>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</si>
  <si>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</si>
  <si>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</si>
  <si>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</si>
  <si>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</si>
  <si>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</si>
  <si>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</si>
  <si>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</si>
  <si>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</si>
  <si>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</si>
  <si>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</si>
  <si>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</si>
  <si>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</si>
  <si>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</si>
  <si>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</si>
  <si>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</si>
  <si>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</si>
  <si>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</si>
  <si>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</si>
  <si>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</si>
  <si>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</si>
  <si>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</si>
  <si>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</si>
  <si>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</si>
  <si>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</si>
  <si>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</si>
  <si>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</si>
  <si>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</si>
  <si>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</si>
  <si>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июня 2020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</si>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</sst>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L67" sqref="L67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9.5" customHeight="1" x14ac:dyDescent="0.2">
      <c r="A2" s="26" t="s">
        <v>105</v>
      </c>
      <c r="B2" s="26"/>
      <c r="C2" s="26"/>
      <c r="D2" s="26"/>
      <c r="E2" s="26"/>
      <c r="F2" s="26"/>
      <c r="G2" s="26"/>
      <c r="H2" s="26"/>
      <c r="I2" s="26"/>
    </row>
    <row r="3" spans="1:9" s="14" customFormat="1" ht="23.25" customHeight="1" x14ac:dyDescent="0.25">
      <c r="A3" s="27" t="s">
        <v>1</v>
      </c>
      <c r="B3" s="28" t="s">
        <v>2</v>
      </c>
      <c r="C3" s="27" t="s">
        <v>3</v>
      </c>
      <c r="D3" s="27" t="s">
        <v>4</v>
      </c>
      <c r="E3" s="27" t="s">
        <v>5</v>
      </c>
      <c r="F3" s="27" t="s">
        <v>100</v>
      </c>
      <c r="G3" s="27" t="s">
        <v>101</v>
      </c>
      <c r="H3" s="30" t="s">
        <v>6</v>
      </c>
      <c r="I3" s="22" t="s">
        <v>7</v>
      </c>
    </row>
    <row r="4" spans="1:9" s="14" customFormat="1" ht="22.5" customHeight="1" x14ac:dyDescent="0.25">
      <c r="A4" s="27"/>
      <c r="B4" s="28"/>
      <c r="C4" s="27"/>
      <c r="D4" s="27"/>
      <c r="E4" s="27"/>
      <c r="F4" s="29"/>
      <c r="G4" s="29"/>
      <c r="H4" s="23"/>
      <c r="I4" s="23"/>
    </row>
    <row r="5" spans="1:9" s="14" customFormat="1" ht="48.75" customHeight="1" x14ac:dyDescent="0.25">
      <c r="A5" s="27"/>
      <c r="B5" s="28"/>
      <c r="C5" s="27"/>
      <c r="D5" s="27"/>
      <c r="E5" s="27"/>
      <c r="F5" s="29"/>
      <c r="G5" s="29"/>
      <c r="H5" s="23"/>
      <c r="I5" s="23"/>
    </row>
    <row r="6" spans="1:9" ht="18.75" customHeight="1" x14ac:dyDescent="0.2">
      <c r="A6" s="1">
        <v>1</v>
      </c>
      <c r="B6" s="2" t="s">
        <v>8</v>
      </c>
      <c r="C6" s="1">
        <v>222</v>
      </c>
      <c r="D6" s="1">
        <v>23</v>
      </c>
      <c r="E6" s="1">
        <v>72</v>
      </c>
      <c r="F6" s="3">
        <v>164974.6</v>
      </c>
      <c r="G6" s="3">
        <v>155130.34</v>
      </c>
      <c r="H6" s="3">
        <f>F6-G6</f>
        <v>9844.2600000000093</v>
      </c>
      <c r="I6" s="3">
        <f>G6/F6*100</f>
        <v>94.032863240765536</v>
      </c>
    </row>
    <row r="7" spans="1:9" ht="18.75" customHeight="1" x14ac:dyDescent="0.2">
      <c r="A7" s="1">
        <v>2</v>
      </c>
      <c r="B7" s="2" t="s">
        <v>9</v>
      </c>
      <c r="C7" s="1">
        <v>113</v>
      </c>
      <c r="D7" s="1">
        <v>0</v>
      </c>
      <c r="E7" s="1">
        <v>24</v>
      </c>
      <c r="F7" s="3">
        <v>67713.539000000004</v>
      </c>
      <c r="G7" s="3">
        <v>56830.894</v>
      </c>
      <c r="H7" s="3">
        <f t="shared" ref="H7:H70" si="0">F7-G7</f>
        <v>10882.645000000004</v>
      </c>
      <c r="I7" s="3">
        <f t="shared" ref="I7:I70" si="1">G7/F7*100</f>
        <v>83.928406105018368</v>
      </c>
    </row>
    <row r="8" spans="1:9" ht="18.75" customHeight="1" x14ac:dyDescent="0.2">
      <c r="A8" s="1">
        <v>3</v>
      </c>
      <c r="B8" s="2" t="s">
        <v>10</v>
      </c>
      <c r="C8" s="1">
        <v>126</v>
      </c>
      <c r="D8" s="1">
        <v>2</v>
      </c>
      <c r="E8" s="1">
        <v>23</v>
      </c>
      <c r="F8" s="3">
        <v>126648.84699999999</v>
      </c>
      <c r="G8" s="3">
        <v>113014.122</v>
      </c>
      <c r="H8" s="3">
        <f t="shared" si="0"/>
        <v>13634.724999999991</v>
      </c>
      <c r="I8" s="3">
        <f t="shared" si="1"/>
        <v>89.234228875372239</v>
      </c>
    </row>
    <row r="9" spans="1:9" ht="18.75" customHeight="1" x14ac:dyDescent="0.2">
      <c r="A9" s="1">
        <v>4</v>
      </c>
      <c r="B9" s="2" t="s">
        <v>11</v>
      </c>
      <c r="C9" s="1">
        <v>460</v>
      </c>
      <c r="D9" s="1">
        <v>15</v>
      </c>
      <c r="E9" s="1">
        <v>56</v>
      </c>
      <c r="F9" s="3">
        <v>385672.01299999998</v>
      </c>
      <c r="G9" s="3">
        <v>316375.62699999998</v>
      </c>
      <c r="H9" s="3">
        <f t="shared" si="0"/>
        <v>69296.385999999999</v>
      </c>
      <c r="I9" s="3">
        <f t="shared" si="1"/>
        <v>82.032301109699659</v>
      </c>
    </row>
    <row r="10" spans="1:9" ht="18.75" customHeight="1" x14ac:dyDescent="0.2">
      <c r="A10" s="1">
        <v>5</v>
      </c>
      <c r="B10" s="2" t="s">
        <v>12</v>
      </c>
      <c r="C10" s="1">
        <v>57</v>
      </c>
      <c r="D10" s="1">
        <v>0</v>
      </c>
      <c r="E10" s="1">
        <v>21</v>
      </c>
      <c r="F10" s="3">
        <v>35178.944000000003</v>
      </c>
      <c r="G10" s="3">
        <v>32000.703000000001</v>
      </c>
      <c r="H10" s="3">
        <f t="shared" si="0"/>
        <v>3178.2410000000018</v>
      </c>
      <c r="I10" s="3">
        <f t="shared" si="1"/>
        <v>90.965501977546552</v>
      </c>
    </row>
    <row r="11" spans="1:9" ht="18.75" customHeight="1" x14ac:dyDescent="0.2">
      <c r="A11" s="1">
        <v>6</v>
      </c>
      <c r="B11" s="2" t="s">
        <v>13</v>
      </c>
      <c r="C11" s="1">
        <v>494</v>
      </c>
      <c r="D11" s="1">
        <v>2</v>
      </c>
      <c r="E11" s="1">
        <v>28</v>
      </c>
      <c r="F11" s="3">
        <v>756184.00600000005</v>
      </c>
      <c r="G11" s="3">
        <v>689183.90099999995</v>
      </c>
      <c r="H11" s="3">
        <f t="shared" si="0"/>
        <v>67000.105000000098</v>
      </c>
      <c r="I11" s="3">
        <f t="shared" si="1"/>
        <v>91.139708791989435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28992.909</v>
      </c>
      <c r="G12" s="3">
        <v>26694.902999999998</v>
      </c>
      <c r="H12" s="3">
        <f t="shared" si="0"/>
        <v>2298.0060000000012</v>
      </c>
      <c r="I12" s="3">
        <f t="shared" si="1"/>
        <v>92.073903312013286</v>
      </c>
    </row>
    <row r="13" spans="1:9" ht="18.75" customHeight="1" x14ac:dyDescent="0.2">
      <c r="A13" s="1">
        <v>8</v>
      </c>
      <c r="B13" s="2" t="s">
        <v>15</v>
      </c>
      <c r="C13" s="1">
        <v>216</v>
      </c>
      <c r="D13" s="1">
        <v>0</v>
      </c>
      <c r="E13" s="1">
        <v>0</v>
      </c>
      <c r="F13" s="3">
        <v>116138.762</v>
      </c>
      <c r="G13" s="3">
        <v>98691.23</v>
      </c>
      <c r="H13" s="3">
        <f t="shared" si="0"/>
        <v>17447.532000000007</v>
      </c>
      <c r="I13" s="3">
        <f t="shared" si="1"/>
        <v>84.976995019113417</v>
      </c>
    </row>
    <row r="14" spans="1:9" ht="18.75" customHeight="1" x14ac:dyDescent="0.2">
      <c r="A14" s="1">
        <v>9</v>
      </c>
      <c r="B14" s="2" t="s">
        <v>16</v>
      </c>
      <c r="C14" s="1">
        <v>374</v>
      </c>
      <c r="D14" s="1">
        <v>20</v>
      </c>
      <c r="E14" s="1">
        <v>10</v>
      </c>
      <c r="F14" s="3">
        <v>572353.47499999998</v>
      </c>
      <c r="G14" s="3">
        <v>507347.23100000003</v>
      </c>
      <c r="H14" s="3">
        <f t="shared" si="0"/>
        <v>65006.243999999948</v>
      </c>
      <c r="I14" s="3">
        <f t="shared" si="1"/>
        <v>88.642290675355824</v>
      </c>
    </row>
    <row r="15" spans="1:9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56103.483</v>
      </c>
      <c r="G15" s="3">
        <v>51527.046000000002</v>
      </c>
      <c r="H15" s="3">
        <f t="shared" si="0"/>
        <v>4576.4369999999981</v>
      </c>
      <c r="I15" s="3">
        <f t="shared" si="1"/>
        <v>91.842864729093563</v>
      </c>
    </row>
    <row r="16" spans="1:9" ht="18.75" customHeight="1" x14ac:dyDescent="0.2">
      <c r="A16" s="1">
        <v>11</v>
      </c>
      <c r="B16" s="2" t="s">
        <v>18</v>
      </c>
      <c r="C16" s="1">
        <v>280</v>
      </c>
      <c r="D16" s="1">
        <v>5</v>
      </c>
      <c r="E16" s="1">
        <v>8</v>
      </c>
      <c r="F16" s="3">
        <v>294618.50199999998</v>
      </c>
      <c r="G16" s="3">
        <v>276797.32400000002</v>
      </c>
      <c r="H16" s="3">
        <f t="shared" si="0"/>
        <v>17821.177999999956</v>
      </c>
      <c r="I16" s="3">
        <f t="shared" si="1"/>
        <v>93.951100192614533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40714.917999999998</v>
      </c>
      <c r="G17" s="3">
        <v>33736.453999999998</v>
      </c>
      <c r="H17" s="3">
        <f t="shared" si="0"/>
        <v>6978.4639999999999</v>
      </c>
      <c r="I17" s="3">
        <f t="shared" si="1"/>
        <v>82.860179160866792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45160.404000000002</v>
      </c>
      <c r="G18" s="3">
        <v>38676.963000000003</v>
      </c>
      <c r="H18" s="3">
        <f t="shared" si="0"/>
        <v>6483.4409999999989</v>
      </c>
      <c r="I18" s="3">
        <f t="shared" si="1"/>
        <v>85.643527458257466</v>
      </c>
    </row>
    <row r="19" spans="1:9" ht="18.75" customHeight="1" x14ac:dyDescent="0.2">
      <c r="A19" s="1">
        <v>14</v>
      </c>
      <c r="B19" s="2" t="s">
        <v>21</v>
      </c>
      <c r="C19" s="1">
        <v>408</v>
      </c>
      <c r="D19" s="1">
        <v>0</v>
      </c>
      <c r="E19" s="1">
        <v>6</v>
      </c>
      <c r="F19" s="3">
        <v>695743.34499999997</v>
      </c>
      <c r="G19" s="3">
        <v>621979.15099999995</v>
      </c>
      <c r="H19" s="3">
        <f t="shared" si="0"/>
        <v>73764.194000000018</v>
      </c>
      <c r="I19" s="3">
        <f t="shared" si="1"/>
        <v>89.397786622019353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57</v>
      </c>
      <c r="E20" s="1">
        <v>7</v>
      </c>
      <c r="F20" s="3">
        <v>426239.48499999999</v>
      </c>
      <c r="G20" s="3">
        <v>409438.49400000001</v>
      </c>
      <c r="H20" s="3">
        <f t="shared" si="0"/>
        <v>16800.99099999998</v>
      </c>
      <c r="I20" s="3">
        <f t="shared" si="1"/>
        <v>96.058321297943579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151398.73699999999</v>
      </c>
      <c r="G21" s="3">
        <v>127503.75599999999</v>
      </c>
      <c r="H21" s="3">
        <f t="shared" si="0"/>
        <v>23894.981</v>
      </c>
      <c r="I21" s="3">
        <f t="shared" si="1"/>
        <v>84.217186039009022</v>
      </c>
    </row>
    <row r="22" spans="1:9" ht="18.75" customHeight="1" x14ac:dyDescent="0.2">
      <c r="A22" s="1">
        <v>17</v>
      </c>
      <c r="B22" s="2" t="s">
        <v>24</v>
      </c>
      <c r="C22" s="1">
        <v>79</v>
      </c>
      <c r="D22" s="1">
        <v>0</v>
      </c>
      <c r="E22" s="1">
        <v>0</v>
      </c>
      <c r="F22" s="3">
        <v>71879.199999999997</v>
      </c>
      <c r="G22" s="3">
        <v>69093.918000000005</v>
      </c>
      <c r="H22" s="3">
        <f t="shared" si="0"/>
        <v>2785.281999999992</v>
      </c>
      <c r="I22" s="3">
        <f t="shared" si="1"/>
        <v>96.125051475252931</v>
      </c>
    </row>
    <row r="23" spans="1:9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38806.379999999997</v>
      </c>
      <c r="G23" s="3">
        <v>30120.331999999999</v>
      </c>
      <c r="H23" s="3">
        <f t="shared" si="0"/>
        <v>8686.0479999999989</v>
      </c>
      <c r="I23" s="3">
        <f t="shared" si="1"/>
        <v>77.616958860888346</v>
      </c>
    </row>
    <row r="24" spans="1:9" ht="18.75" customHeight="1" x14ac:dyDescent="0.2">
      <c r="A24" s="1">
        <v>19</v>
      </c>
      <c r="B24" s="2" t="s">
        <v>26</v>
      </c>
      <c r="C24" s="1">
        <v>143</v>
      </c>
      <c r="D24" s="1">
        <v>14</v>
      </c>
      <c r="E24" s="1">
        <v>2</v>
      </c>
      <c r="F24" s="3">
        <v>60019.947</v>
      </c>
      <c r="G24" s="3">
        <v>53631.921000000002</v>
      </c>
      <c r="H24" s="3">
        <f t="shared" si="0"/>
        <v>6388.025999999998</v>
      </c>
      <c r="I24" s="3">
        <f t="shared" si="1"/>
        <v>89.356828322424207</v>
      </c>
    </row>
    <row r="25" spans="1:9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1458.6669999999999</v>
      </c>
      <c r="G25" s="3">
        <v>1165.328</v>
      </c>
      <c r="H25" s="3">
        <f t="shared" si="0"/>
        <v>293.33899999999994</v>
      </c>
      <c r="I25" s="3">
        <f t="shared" si="1"/>
        <v>79.889926899011215</v>
      </c>
    </row>
    <row r="26" spans="1:9" ht="18.75" customHeight="1" x14ac:dyDescent="0.2">
      <c r="A26" s="1">
        <v>21</v>
      </c>
      <c r="B26" s="2" t="s">
        <v>28</v>
      </c>
      <c r="C26" s="1">
        <v>165</v>
      </c>
      <c r="D26" s="1">
        <v>26</v>
      </c>
      <c r="E26" s="1">
        <v>18</v>
      </c>
      <c r="F26" s="3">
        <v>111368.552</v>
      </c>
      <c r="G26" s="3">
        <v>97930.951000000001</v>
      </c>
      <c r="H26" s="3">
        <f t="shared" si="0"/>
        <v>13437.600999999995</v>
      </c>
      <c r="I26" s="3">
        <f t="shared" si="1"/>
        <v>87.934115368582695</v>
      </c>
    </row>
    <row r="27" spans="1:9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106693.281</v>
      </c>
      <c r="G27" s="3">
        <v>99233.313999999998</v>
      </c>
      <c r="H27" s="3">
        <f t="shared" si="0"/>
        <v>7459.9670000000042</v>
      </c>
      <c r="I27" s="3">
        <f t="shared" si="1"/>
        <v>93.008025500687324</v>
      </c>
    </row>
    <row r="28" spans="1:9" ht="18.75" customHeight="1" x14ac:dyDescent="0.2">
      <c r="A28" s="1">
        <v>23</v>
      </c>
      <c r="B28" s="2" t="s">
        <v>30</v>
      </c>
      <c r="C28" s="1">
        <v>5077</v>
      </c>
      <c r="D28" s="1">
        <v>589</v>
      </c>
      <c r="E28" s="1">
        <v>1448</v>
      </c>
      <c r="F28" s="3">
        <v>11529623.569</v>
      </c>
      <c r="G28" s="3">
        <v>10362391.025</v>
      </c>
      <c r="H28" s="3">
        <f t="shared" si="0"/>
        <v>1167232.5439999998</v>
      </c>
      <c r="I28" s="3">
        <f t="shared" si="1"/>
        <v>89.876230242777666</v>
      </c>
    </row>
    <row r="29" spans="1:9" ht="18.75" customHeight="1" x14ac:dyDescent="0.2">
      <c r="A29" s="1">
        <v>24</v>
      </c>
      <c r="B29" s="2" t="s">
        <v>31</v>
      </c>
      <c r="C29" s="1">
        <v>169</v>
      </c>
      <c r="D29" s="1">
        <v>54</v>
      </c>
      <c r="E29" s="1">
        <v>17</v>
      </c>
      <c r="F29" s="3">
        <v>216130.80499999999</v>
      </c>
      <c r="G29" s="3">
        <v>197901.76300000001</v>
      </c>
      <c r="H29" s="3">
        <f t="shared" si="0"/>
        <v>18229.041999999987</v>
      </c>
      <c r="I29" s="3">
        <f t="shared" si="1"/>
        <v>91.565736314173265</v>
      </c>
    </row>
    <row r="30" spans="1:9" ht="18.75" customHeight="1" x14ac:dyDescent="0.2">
      <c r="A30" s="1">
        <v>25</v>
      </c>
      <c r="B30" s="2" t="s">
        <v>32</v>
      </c>
      <c r="C30" s="1">
        <v>133</v>
      </c>
      <c r="D30" s="1">
        <v>1</v>
      </c>
      <c r="E30" s="1">
        <v>1</v>
      </c>
      <c r="F30" s="3">
        <v>106070.723</v>
      </c>
      <c r="G30" s="3">
        <v>102334.197</v>
      </c>
      <c r="H30" s="3">
        <f t="shared" si="0"/>
        <v>3736.525999999998</v>
      </c>
      <c r="I30" s="3">
        <f t="shared" si="1"/>
        <v>96.47732579328229</v>
      </c>
    </row>
    <row r="31" spans="1:9" ht="18.75" customHeight="1" x14ac:dyDescent="0.2">
      <c r="A31" s="1">
        <v>26</v>
      </c>
      <c r="B31" s="2" t="s">
        <v>33</v>
      </c>
      <c r="C31" s="1">
        <v>210</v>
      </c>
      <c r="D31" s="1">
        <v>0</v>
      </c>
      <c r="E31" s="1">
        <v>127</v>
      </c>
      <c r="F31" s="3">
        <v>199798.655</v>
      </c>
      <c r="G31" s="3">
        <v>174507.302</v>
      </c>
      <c r="H31" s="3">
        <f t="shared" si="0"/>
        <v>25291.353000000003</v>
      </c>
      <c r="I31" s="3">
        <f t="shared" si="1"/>
        <v>87.341579952077254</v>
      </c>
    </row>
    <row r="32" spans="1:9" ht="18.75" customHeight="1" x14ac:dyDescent="0.2">
      <c r="A32" s="1">
        <v>27</v>
      </c>
      <c r="B32" s="2" t="s">
        <v>34</v>
      </c>
      <c r="C32" s="1">
        <v>146</v>
      </c>
      <c r="D32" s="1">
        <v>0</v>
      </c>
      <c r="E32" s="1">
        <v>10</v>
      </c>
      <c r="F32" s="3">
        <v>77292.494000000006</v>
      </c>
      <c r="G32" s="3">
        <v>72545.463000000003</v>
      </c>
      <c r="H32" s="3">
        <f t="shared" si="0"/>
        <v>4747.0310000000027</v>
      </c>
      <c r="I32" s="3">
        <f t="shared" si="1"/>
        <v>93.858354473592215</v>
      </c>
    </row>
    <row r="33" spans="1:9" ht="18.75" customHeight="1" x14ac:dyDescent="0.2">
      <c r="A33" s="1">
        <v>28</v>
      </c>
      <c r="B33" s="2" t="s">
        <v>35</v>
      </c>
      <c r="C33" s="1">
        <v>1398</v>
      </c>
      <c r="D33" s="1">
        <v>13</v>
      </c>
      <c r="E33" s="1">
        <v>18</v>
      </c>
      <c r="F33" s="3">
        <v>2052087.412</v>
      </c>
      <c r="G33" s="3">
        <v>1854121.862</v>
      </c>
      <c r="H33" s="3">
        <f t="shared" si="0"/>
        <v>197965.55000000005</v>
      </c>
      <c r="I33" s="3">
        <f t="shared" si="1"/>
        <v>90.352966991447047</v>
      </c>
    </row>
    <row r="34" spans="1:9" ht="18.75" customHeight="1" x14ac:dyDescent="0.2">
      <c r="A34" s="1">
        <v>29</v>
      </c>
      <c r="B34" s="2" t="s">
        <v>36</v>
      </c>
      <c r="C34" s="1">
        <v>266</v>
      </c>
      <c r="D34" s="1">
        <v>1</v>
      </c>
      <c r="E34" s="1">
        <v>0</v>
      </c>
      <c r="F34" s="3">
        <v>120976.796</v>
      </c>
      <c r="G34" s="3">
        <v>107591.724</v>
      </c>
      <c r="H34" s="3">
        <f t="shared" si="0"/>
        <v>13385.072</v>
      </c>
      <c r="I34" s="3">
        <f t="shared" si="1"/>
        <v>88.935835265466949</v>
      </c>
    </row>
    <row r="35" spans="1:9" ht="18.75" customHeight="1" x14ac:dyDescent="0.2">
      <c r="A35" s="1">
        <v>30</v>
      </c>
      <c r="B35" s="2" t="s">
        <v>37</v>
      </c>
      <c r="C35" s="1">
        <v>231</v>
      </c>
      <c r="D35" s="1">
        <v>47</v>
      </c>
      <c r="E35" s="1">
        <v>21</v>
      </c>
      <c r="F35" s="3">
        <v>121614.93700000001</v>
      </c>
      <c r="G35" s="3">
        <v>109765.955</v>
      </c>
      <c r="H35" s="3">
        <f t="shared" si="0"/>
        <v>11848.982000000004</v>
      </c>
      <c r="I35" s="3">
        <f t="shared" si="1"/>
        <v>90.256968188044212</v>
      </c>
    </row>
    <row r="36" spans="1:9" ht="18.75" customHeight="1" x14ac:dyDescent="0.2">
      <c r="A36" s="1">
        <v>31</v>
      </c>
      <c r="B36" s="2" t="s">
        <v>38</v>
      </c>
      <c r="C36" s="1">
        <v>276</v>
      </c>
      <c r="D36" s="1">
        <v>0</v>
      </c>
      <c r="E36" s="1">
        <v>0</v>
      </c>
      <c r="F36" s="3">
        <v>270821.29800000001</v>
      </c>
      <c r="G36" s="3">
        <v>255308.21400000001</v>
      </c>
      <c r="H36" s="3">
        <f t="shared" si="0"/>
        <v>15513.084000000003</v>
      </c>
      <c r="I36" s="3">
        <f t="shared" si="1"/>
        <v>94.271837512572588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406872.32500000001</v>
      </c>
      <c r="G37" s="3">
        <v>369526.94099999999</v>
      </c>
      <c r="H37" s="3">
        <f t="shared" si="0"/>
        <v>37345.38400000002</v>
      </c>
      <c r="I37" s="3">
        <f t="shared" si="1"/>
        <v>90.82135065342672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290869.58299999998</v>
      </c>
      <c r="G38" s="3">
        <v>258282.45300000001</v>
      </c>
      <c r="H38" s="3">
        <f t="shared" si="0"/>
        <v>32587.129999999976</v>
      </c>
      <c r="I38" s="3">
        <f t="shared" si="1"/>
        <v>88.796652553388512</v>
      </c>
    </row>
    <row r="39" spans="1:9" ht="18.75" customHeight="1" x14ac:dyDescent="0.2">
      <c r="A39" s="1">
        <v>34</v>
      </c>
      <c r="B39" s="2" t="s">
        <v>41</v>
      </c>
      <c r="C39" s="1">
        <v>546</v>
      </c>
      <c r="D39" s="1">
        <v>6</v>
      </c>
      <c r="E39" s="1">
        <v>1</v>
      </c>
      <c r="F39" s="3">
        <v>726569.58400000003</v>
      </c>
      <c r="G39" s="3">
        <v>682176.86199999996</v>
      </c>
      <c r="H39" s="3">
        <f t="shared" si="0"/>
        <v>44392.722000000067</v>
      </c>
      <c r="I39" s="3">
        <f t="shared" si="1"/>
        <v>93.890093533009761</v>
      </c>
    </row>
    <row r="40" spans="1:9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307906.62699999998</v>
      </c>
      <c r="G40" s="3">
        <v>235322.541</v>
      </c>
      <c r="H40" s="3">
        <f t="shared" si="0"/>
        <v>72584.085999999981</v>
      </c>
      <c r="I40" s="3">
        <f t="shared" si="1"/>
        <v>76.426591818694448</v>
      </c>
    </row>
    <row r="41" spans="1:9" ht="18.75" customHeight="1" x14ac:dyDescent="0.2">
      <c r="A41" s="1">
        <v>36</v>
      </c>
      <c r="B41" s="2" t="s">
        <v>43</v>
      </c>
      <c r="C41" s="1">
        <v>278</v>
      </c>
      <c r="D41" s="1">
        <v>1</v>
      </c>
      <c r="E41" s="1">
        <v>29</v>
      </c>
      <c r="F41" s="3">
        <v>241084.802</v>
      </c>
      <c r="G41" s="3">
        <v>223552.25</v>
      </c>
      <c r="H41" s="3">
        <f t="shared" si="0"/>
        <v>17532.551999999996</v>
      </c>
      <c r="I41" s="3">
        <f t="shared" si="1"/>
        <v>92.727641122728272</v>
      </c>
    </row>
    <row r="42" spans="1:9" ht="18.75" customHeight="1" x14ac:dyDescent="0.2">
      <c r="A42" s="1">
        <v>37</v>
      </c>
      <c r="B42" s="2" t="s">
        <v>44</v>
      </c>
      <c r="C42" s="1">
        <v>72</v>
      </c>
      <c r="D42" s="1">
        <v>4</v>
      </c>
      <c r="E42" s="1">
        <v>25</v>
      </c>
      <c r="F42" s="3">
        <v>44741.991999999998</v>
      </c>
      <c r="G42" s="3">
        <v>38013.646999999997</v>
      </c>
      <c r="H42" s="3">
        <f t="shared" si="0"/>
        <v>6728.3450000000012</v>
      </c>
      <c r="I42" s="3">
        <f t="shared" si="1"/>
        <v>84.96190111517609</v>
      </c>
    </row>
    <row r="43" spans="1:9" ht="18.75" customHeight="1" x14ac:dyDescent="0.2">
      <c r="A43" s="1">
        <v>38</v>
      </c>
      <c r="B43" s="2" t="s">
        <v>45</v>
      </c>
      <c r="C43" s="1">
        <v>340</v>
      </c>
      <c r="D43" s="1">
        <v>18</v>
      </c>
      <c r="E43" s="1">
        <v>35</v>
      </c>
      <c r="F43" s="3">
        <v>337978.98100000003</v>
      </c>
      <c r="G43" s="3">
        <v>302746.609</v>
      </c>
      <c r="H43" s="3">
        <f t="shared" si="0"/>
        <v>35232.372000000032</v>
      </c>
      <c r="I43" s="3">
        <f t="shared" si="1"/>
        <v>89.575573044289385</v>
      </c>
    </row>
    <row r="44" spans="1:9" ht="18.75" customHeight="1" x14ac:dyDescent="0.2">
      <c r="A44" s="1">
        <v>39</v>
      </c>
      <c r="B44" s="2" t="s">
        <v>46</v>
      </c>
      <c r="C44" s="1">
        <v>454</v>
      </c>
      <c r="D44" s="1">
        <v>4</v>
      </c>
      <c r="E44" s="1">
        <v>2</v>
      </c>
      <c r="F44" s="3">
        <v>657447.97699999996</v>
      </c>
      <c r="G44" s="3">
        <v>604528.57299999997</v>
      </c>
      <c r="H44" s="3">
        <f t="shared" si="0"/>
        <v>52919.40399999998</v>
      </c>
      <c r="I44" s="3">
        <f t="shared" si="1"/>
        <v>91.95078457135476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115991.44500000001</v>
      </c>
      <c r="G45" s="3">
        <v>105322.981</v>
      </c>
      <c r="H45" s="3">
        <f t="shared" si="0"/>
        <v>10668.464000000007</v>
      </c>
      <c r="I45" s="3">
        <f t="shared" si="1"/>
        <v>90.802369950645925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15479.873</v>
      </c>
      <c r="G46" s="3">
        <v>13868.784</v>
      </c>
      <c r="H46" s="3">
        <f t="shared" si="0"/>
        <v>1611.0889999999999</v>
      </c>
      <c r="I46" s="3">
        <f t="shared" si="1"/>
        <v>89.592362934760516</v>
      </c>
    </row>
    <row r="47" spans="1:9" ht="18.75" customHeight="1" x14ac:dyDescent="0.2">
      <c r="A47" s="1">
        <v>42</v>
      </c>
      <c r="B47" s="2" t="s">
        <v>49</v>
      </c>
      <c r="C47" s="1">
        <v>275</v>
      </c>
      <c r="D47" s="1">
        <v>0</v>
      </c>
      <c r="E47" s="1">
        <v>14</v>
      </c>
      <c r="F47" s="3">
        <v>316940.40000000002</v>
      </c>
      <c r="G47" s="3">
        <v>290295.53999999998</v>
      </c>
      <c r="H47" s="3">
        <f t="shared" si="0"/>
        <v>26644.860000000044</v>
      </c>
      <c r="I47" s="3">
        <f t="shared" si="1"/>
        <v>91.593100784879411</v>
      </c>
    </row>
    <row r="48" spans="1:9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124250.04700000001</v>
      </c>
      <c r="G48" s="3">
        <v>119985.499</v>
      </c>
      <c r="H48" s="3">
        <f t="shared" si="0"/>
        <v>4264.5480000000098</v>
      </c>
      <c r="I48" s="3">
        <f t="shared" si="1"/>
        <v>96.567769507564037</v>
      </c>
    </row>
    <row r="49" spans="1:9" ht="18.75" customHeight="1" x14ac:dyDescent="0.2">
      <c r="A49" s="1">
        <v>44</v>
      </c>
      <c r="B49" s="2" t="s">
        <v>51</v>
      </c>
      <c r="C49" s="1">
        <v>1671</v>
      </c>
      <c r="D49" s="1">
        <v>179</v>
      </c>
      <c r="E49" s="1">
        <v>563</v>
      </c>
      <c r="F49" s="3">
        <v>3167665.19</v>
      </c>
      <c r="G49" s="3">
        <v>2779622.1030000001</v>
      </c>
      <c r="H49" s="3">
        <f t="shared" si="0"/>
        <v>388043.08699999982</v>
      </c>
      <c r="I49" s="3">
        <f t="shared" si="1"/>
        <v>87.749870528456967</v>
      </c>
    </row>
    <row r="50" spans="1:9" ht="18.75" customHeight="1" x14ac:dyDescent="0.2">
      <c r="A50" s="1">
        <v>45</v>
      </c>
      <c r="B50" s="2" t="s">
        <v>52</v>
      </c>
      <c r="C50" s="1">
        <v>259</v>
      </c>
      <c r="D50" s="1">
        <v>0</v>
      </c>
      <c r="E50" s="1">
        <v>2</v>
      </c>
      <c r="F50" s="3">
        <v>335297.96600000001</v>
      </c>
      <c r="G50" s="3">
        <v>281947.63199999998</v>
      </c>
      <c r="H50" s="3">
        <f t="shared" si="0"/>
        <v>53350.334000000032</v>
      </c>
      <c r="I50" s="3">
        <f t="shared" si="1"/>
        <v>84.088679500071876</v>
      </c>
    </row>
    <row r="51" spans="1:9" ht="18.75" customHeight="1" x14ac:dyDescent="0.2">
      <c r="A51" s="1">
        <v>46</v>
      </c>
      <c r="B51" s="2" t="s">
        <v>53</v>
      </c>
      <c r="C51" s="1">
        <v>154</v>
      </c>
      <c r="D51" s="1">
        <v>3</v>
      </c>
      <c r="E51" s="1">
        <v>3</v>
      </c>
      <c r="F51" s="3">
        <v>87029.612999999998</v>
      </c>
      <c r="G51" s="3">
        <v>78594.164000000004</v>
      </c>
      <c r="H51" s="3">
        <f t="shared" si="0"/>
        <v>8435.4489999999932</v>
      </c>
      <c r="I51" s="3">
        <f t="shared" si="1"/>
        <v>90.307380776242226</v>
      </c>
    </row>
    <row r="52" spans="1:9" ht="18.75" customHeight="1" x14ac:dyDescent="0.2">
      <c r="A52" s="1">
        <v>47</v>
      </c>
      <c r="B52" s="2" t="s">
        <v>54</v>
      </c>
      <c r="C52" s="1">
        <v>725</v>
      </c>
      <c r="D52" s="1">
        <v>1</v>
      </c>
      <c r="E52" s="1">
        <v>1</v>
      </c>
      <c r="F52" s="3">
        <v>1252389.6569999999</v>
      </c>
      <c r="G52" s="3">
        <v>1181007.558</v>
      </c>
      <c r="H52" s="3">
        <f t="shared" si="0"/>
        <v>71382.098999999929</v>
      </c>
      <c r="I52" s="3">
        <f t="shared" si="1"/>
        <v>94.300328288322817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23409.526000000002</v>
      </c>
      <c r="G53" s="3">
        <v>21180.737000000001</v>
      </c>
      <c r="H53" s="3">
        <f t="shared" si="0"/>
        <v>2228.7890000000007</v>
      </c>
      <c r="I53" s="3">
        <f t="shared" si="1"/>
        <v>90.479136570300483</v>
      </c>
    </row>
    <row r="54" spans="1:9" ht="18.75" customHeight="1" x14ac:dyDescent="0.2">
      <c r="A54" s="1">
        <v>49</v>
      </c>
      <c r="B54" s="2" t="s">
        <v>56</v>
      </c>
      <c r="C54" s="1">
        <v>1061</v>
      </c>
      <c r="D54" s="1">
        <v>1</v>
      </c>
      <c r="E54" s="1">
        <v>35</v>
      </c>
      <c r="F54" s="3">
        <v>1591027.6440000001</v>
      </c>
      <c r="G54" s="3">
        <v>1459716.8370000001</v>
      </c>
      <c r="H54" s="3">
        <f t="shared" si="0"/>
        <v>131310.80700000003</v>
      </c>
      <c r="I54" s="3">
        <f t="shared" si="1"/>
        <v>91.746792867164032</v>
      </c>
    </row>
    <row r="55" spans="1:9" ht="18.75" customHeight="1" x14ac:dyDescent="0.2">
      <c r="A55" s="1">
        <v>50</v>
      </c>
      <c r="B55" s="2" t="s">
        <v>57</v>
      </c>
      <c r="C55" s="1">
        <v>422</v>
      </c>
      <c r="D55" s="1">
        <v>2</v>
      </c>
      <c r="E55" s="1">
        <v>7</v>
      </c>
      <c r="F55" s="3">
        <v>697061.77099999995</v>
      </c>
      <c r="G55" s="3">
        <v>654781.10400000005</v>
      </c>
      <c r="H55" s="3">
        <f t="shared" si="0"/>
        <v>42280.666999999899</v>
      </c>
      <c r="I55" s="3">
        <f t="shared" si="1"/>
        <v>93.934444727998155</v>
      </c>
    </row>
    <row r="56" spans="1:9" ht="18.75" customHeight="1" x14ac:dyDescent="0.2">
      <c r="A56" s="1">
        <v>51</v>
      </c>
      <c r="B56" s="2" t="s">
        <v>58</v>
      </c>
      <c r="C56" s="1">
        <v>125</v>
      </c>
      <c r="D56" s="1">
        <v>0</v>
      </c>
      <c r="E56" s="1">
        <v>0</v>
      </c>
      <c r="F56" s="3">
        <v>62317.544000000002</v>
      </c>
      <c r="G56" s="3">
        <v>56491.8</v>
      </c>
      <c r="H56" s="3">
        <f t="shared" si="0"/>
        <v>5825.7439999999988</v>
      </c>
      <c r="I56" s="3">
        <f t="shared" si="1"/>
        <v>90.651518615688715</v>
      </c>
    </row>
    <row r="57" spans="1:9" ht="18.75" customHeight="1" x14ac:dyDescent="0.2">
      <c r="A57" s="1">
        <v>52</v>
      </c>
      <c r="B57" s="2" t="s">
        <v>59</v>
      </c>
      <c r="C57" s="1">
        <v>396</v>
      </c>
      <c r="D57" s="1">
        <v>29</v>
      </c>
      <c r="E57" s="1">
        <v>24</v>
      </c>
      <c r="F57" s="3">
        <v>553403.19999999995</v>
      </c>
      <c r="G57" s="3">
        <v>488990.74</v>
      </c>
      <c r="H57" s="3">
        <f t="shared" si="0"/>
        <v>64412.459999999963</v>
      </c>
      <c r="I57" s="3">
        <f t="shared" si="1"/>
        <v>88.360663617413138</v>
      </c>
    </row>
    <row r="58" spans="1:9" ht="18.75" customHeight="1" x14ac:dyDescent="0.2">
      <c r="A58" s="1">
        <v>53</v>
      </c>
      <c r="B58" s="2" t="s">
        <v>60</v>
      </c>
      <c r="C58" s="1">
        <v>244</v>
      </c>
      <c r="D58" s="1">
        <v>19</v>
      </c>
      <c r="E58" s="1">
        <v>24</v>
      </c>
      <c r="F58" s="3">
        <v>318850.33100000001</v>
      </c>
      <c r="G58" s="3">
        <v>298076.03499999997</v>
      </c>
      <c r="H58" s="3">
        <f t="shared" si="0"/>
        <v>20774.296000000031</v>
      </c>
      <c r="I58" s="3">
        <f t="shared" si="1"/>
        <v>93.484624609030107</v>
      </c>
    </row>
    <row r="59" spans="1:9" ht="18.75" customHeight="1" x14ac:dyDescent="0.2">
      <c r="A59" s="1">
        <v>54</v>
      </c>
      <c r="B59" s="2" t="s">
        <v>61</v>
      </c>
      <c r="C59" s="1">
        <v>28</v>
      </c>
      <c r="D59" s="1">
        <v>3</v>
      </c>
      <c r="E59" s="1">
        <v>55</v>
      </c>
      <c r="F59" s="3">
        <v>110405.22</v>
      </c>
      <c r="G59" s="3">
        <v>99871.842999999993</v>
      </c>
      <c r="H59" s="3">
        <f t="shared" si="0"/>
        <v>10533.377000000008</v>
      </c>
      <c r="I59" s="3">
        <f t="shared" si="1"/>
        <v>90.459348751807198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69414.657999999996</v>
      </c>
      <c r="G60" s="3">
        <v>66093.567999999999</v>
      </c>
      <c r="H60" s="3">
        <f t="shared" si="0"/>
        <v>3321.0899999999965</v>
      </c>
      <c r="I60" s="3">
        <f t="shared" si="1"/>
        <v>95.215578242854704</v>
      </c>
    </row>
    <row r="61" spans="1:9" ht="18.75" customHeight="1" x14ac:dyDescent="0.2">
      <c r="A61" s="1">
        <v>56</v>
      </c>
      <c r="B61" s="2" t="s">
        <v>63</v>
      </c>
      <c r="C61" s="1">
        <v>395</v>
      </c>
      <c r="D61" s="1">
        <v>0</v>
      </c>
      <c r="E61" s="1">
        <v>11</v>
      </c>
      <c r="F61" s="3">
        <v>524526.22100000002</v>
      </c>
      <c r="G61" s="3">
        <v>472347.03200000001</v>
      </c>
      <c r="H61" s="3">
        <f t="shared" si="0"/>
        <v>52179.189000000013</v>
      </c>
      <c r="I61" s="3">
        <f t="shared" si="1"/>
        <v>90.052129538820509</v>
      </c>
    </row>
    <row r="62" spans="1:9" ht="18.75" customHeight="1" x14ac:dyDescent="0.2">
      <c r="A62" s="1">
        <v>57</v>
      </c>
      <c r="B62" s="2" t="s">
        <v>64</v>
      </c>
      <c r="C62" s="1">
        <v>700</v>
      </c>
      <c r="D62" s="1">
        <v>5</v>
      </c>
      <c r="E62" s="1">
        <v>67</v>
      </c>
      <c r="F62" s="3">
        <v>679250.29299999995</v>
      </c>
      <c r="G62" s="3">
        <v>632552.06099999999</v>
      </c>
      <c r="H62" s="3">
        <f t="shared" si="0"/>
        <v>46698.23199999996</v>
      </c>
      <c r="I62" s="3">
        <f t="shared" si="1"/>
        <v>93.125033219529286</v>
      </c>
    </row>
    <row r="63" spans="1:9" ht="18.75" customHeight="1" x14ac:dyDescent="0.2">
      <c r="A63" s="1">
        <v>58</v>
      </c>
      <c r="B63" s="2" t="s">
        <v>65</v>
      </c>
      <c r="C63" s="1">
        <v>113</v>
      </c>
      <c r="D63" s="1">
        <v>1</v>
      </c>
      <c r="E63" s="1">
        <v>0</v>
      </c>
      <c r="F63" s="3">
        <v>40564.491000000002</v>
      </c>
      <c r="G63" s="3">
        <v>37096.678999999996</v>
      </c>
      <c r="H63" s="3">
        <f t="shared" si="0"/>
        <v>3467.8120000000054</v>
      </c>
      <c r="I63" s="3">
        <f t="shared" si="1"/>
        <v>91.451114226972535</v>
      </c>
    </row>
    <row r="64" spans="1:9" ht="18.75" customHeight="1" x14ac:dyDescent="0.2">
      <c r="A64" s="1">
        <v>59</v>
      </c>
      <c r="B64" s="2" t="s">
        <v>66</v>
      </c>
      <c r="C64" s="1">
        <v>159</v>
      </c>
      <c r="D64" s="1">
        <v>1</v>
      </c>
      <c r="E64" s="1">
        <v>12</v>
      </c>
      <c r="F64" s="3">
        <v>202013.076</v>
      </c>
      <c r="G64" s="3">
        <v>190470.78700000001</v>
      </c>
      <c r="H64" s="3">
        <f t="shared" si="0"/>
        <v>11542.28899999999</v>
      </c>
      <c r="I64" s="3">
        <f t="shared" si="1"/>
        <v>94.286365403395962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5643.3270000000002</v>
      </c>
      <c r="G65" s="3">
        <v>5499.7079999999996</v>
      </c>
      <c r="H65" s="3">
        <f t="shared" si="0"/>
        <v>143.6190000000006</v>
      </c>
      <c r="I65" s="3">
        <f t="shared" si="1"/>
        <v>97.455065070657781</v>
      </c>
    </row>
    <row r="66" spans="1:9" ht="18.75" customHeight="1" x14ac:dyDescent="0.2">
      <c r="A66" s="1">
        <v>61</v>
      </c>
      <c r="B66" s="2" t="s">
        <v>68</v>
      </c>
      <c r="C66" s="1">
        <v>390</v>
      </c>
      <c r="D66" s="1">
        <v>2</v>
      </c>
      <c r="E66" s="1">
        <v>2</v>
      </c>
      <c r="F66" s="3">
        <v>395777.05800000002</v>
      </c>
      <c r="G66" s="3">
        <v>374322.52100000001</v>
      </c>
      <c r="H66" s="3">
        <f t="shared" si="0"/>
        <v>21454.537000000011</v>
      </c>
      <c r="I66" s="3">
        <f t="shared" si="1"/>
        <v>94.579135761830841</v>
      </c>
    </row>
    <row r="67" spans="1:9" ht="18.75" customHeight="1" x14ac:dyDescent="0.2">
      <c r="A67" s="1">
        <v>62</v>
      </c>
      <c r="B67" s="2" t="s">
        <v>69</v>
      </c>
      <c r="C67" s="1">
        <v>379</v>
      </c>
      <c r="D67" s="1">
        <v>2</v>
      </c>
      <c r="E67" s="1">
        <v>31</v>
      </c>
      <c r="F67" s="3">
        <v>301679.87099999998</v>
      </c>
      <c r="G67" s="3">
        <v>264115.81</v>
      </c>
      <c r="H67" s="3">
        <f t="shared" si="0"/>
        <v>37564.060999999987</v>
      </c>
      <c r="I67" s="3">
        <f t="shared" si="1"/>
        <v>87.548370106535884</v>
      </c>
    </row>
    <row r="68" spans="1:9" ht="18.75" customHeight="1" x14ac:dyDescent="0.2">
      <c r="A68" s="1">
        <v>63</v>
      </c>
      <c r="B68" s="2" t="s">
        <v>70</v>
      </c>
      <c r="C68" s="1">
        <v>292</v>
      </c>
      <c r="D68" s="1">
        <v>2</v>
      </c>
      <c r="E68" s="1">
        <v>19</v>
      </c>
      <c r="F68" s="3">
        <v>172833.647</v>
      </c>
      <c r="G68" s="3">
        <v>159822.80100000001</v>
      </c>
      <c r="H68" s="3">
        <f t="shared" si="0"/>
        <v>13010.84599999999</v>
      </c>
      <c r="I68" s="3">
        <f t="shared" si="1"/>
        <v>92.472041048812684</v>
      </c>
    </row>
    <row r="69" spans="1:9" ht="18.75" customHeight="1" x14ac:dyDescent="0.2">
      <c r="A69" s="1">
        <v>64</v>
      </c>
      <c r="B69" s="2" t="s">
        <v>71</v>
      </c>
      <c r="C69" s="1">
        <v>295</v>
      </c>
      <c r="D69" s="1">
        <v>42</v>
      </c>
      <c r="E69" s="1">
        <v>0</v>
      </c>
      <c r="F69" s="3">
        <v>178610.26300000001</v>
      </c>
      <c r="G69" s="3">
        <v>159390.06700000001</v>
      </c>
      <c r="H69" s="3">
        <f t="shared" si="0"/>
        <v>19220.195999999996</v>
      </c>
      <c r="I69" s="3">
        <f t="shared" si="1"/>
        <v>89.239030458176984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40355.775999999998</v>
      </c>
      <c r="G70" s="3">
        <v>34261.048000000003</v>
      </c>
      <c r="H70" s="3">
        <f t="shared" si="0"/>
        <v>6094.7279999999955</v>
      </c>
      <c r="I70" s="3">
        <f t="shared" si="1"/>
        <v>84.897507608328496</v>
      </c>
    </row>
    <row r="71" spans="1:9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134530.408</v>
      </c>
      <c r="G71" s="3">
        <v>128469.431</v>
      </c>
      <c r="H71" s="3">
        <f t="shared" ref="H71:H73" si="2">F71-G71</f>
        <v>6060.976999999999</v>
      </c>
      <c r="I71" s="3">
        <f t="shared" ref="I71:I73" si="3">G71/F71*100</f>
        <v>95.494715960424344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20769.57</v>
      </c>
      <c r="G72" s="3">
        <v>20138.71</v>
      </c>
      <c r="H72" s="3">
        <f t="shared" si="2"/>
        <v>630.86000000000058</v>
      </c>
      <c r="I72" s="3">
        <f t="shared" si="3"/>
        <v>96.962575537192151</v>
      </c>
    </row>
    <row r="73" spans="1:9" ht="18.75" customHeight="1" x14ac:dyDescent="0.2">
      <c r="A73" s="1">
        <v>68</v>
      </c>
      <c r="B73" s="2" t="s">
        <v>75</v>
      </c>
      <c r="C73" s="1">
        <v>59</v>
      </c>
      <c r="D73" s="1">
        <v>0</v>
      </c>
      <c r="E73" s="1">
        <v>0</v>
      </c>
      <c r="F73" s="3">
        <v>24666.169000000002</v>
      </c>
      <c r="G73" s="3">
        <v>21645.597000000002</v>
      </c>
      <c r="H73" s="3">
        <f t="shared" si="2"/>
        <v>3020.5720000000001</v>
      </c>
      <c r="I73" s="3">
        <f t="shared" si="3"/>
        <v>87.754190770362442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1626.3820000000001</v>
      </c>
      <c r="G75" s="3">
        <v>1574.9670000000001</v>
      </c>
      <c r="H75" s="3">
        <f t="shared" ref="H75:H95" si="4">F75-G75</f>
        <v>51.414999999999964</v>
      </c>
      <c r="I75" s="3">
        <f t="shared" ref="I75:I95" si="5">G75/F75*100</f>
        <v>96.838688573779095</v>
      </c>
    </row>
    <row r="76" spans="1:9" ht="18.75" customHeight="1" x14ac:dyDescent="0.2">
      <c r="A76" s="1">
        <v>71</v>
      </c>
      <c r="B76" s="6" t="s">
        <v>78</v>
      </c>
      <c r="C76" s="1">
        <v>52</v>
      </c>
      <c r="D76" s="1">
        <v>0</v>
      </c>
      <c r="E76" s="1">
        <v>0</v>
      </c>
      <c r="F76" s="3">
        <v>27385.241000000002</v>
      </c>
      <c r="G76" s="3">
        <v>26030.874</v>
      </c>
      <c r="H76" s="3">
        <f t="shared" si="4"/>
        <v>1354.367000000002</v>
      </c>
      <c r="I76" s="3">
        <f t="shared" si="5"/>
        <v>95.05439079393166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2311.2109999999998</v>
      </c>
      <c r="G77" s="3">
        <v>2182.942</v>
      </c>
      <c r="H77" s="3">
        <f t="shared" si="4"/>
        <v>128.26899999999978</v>
      </c>
      <c r="I77" s="3">
        <f t="shared" si="5"/>
        <v>94.45013890986155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4951.6319999999996</v>
      </c>
      <c r="G79" s="3">
        <v>4464.8689999999997</v>
      </c>
      <c r="H79" s="3">
        <f t="shared" si="4"/>
        <v>486.76299999999992</v>
      </c>
      <c r="I79" s="3">
        <f t="shared" si="5"/>
        <v>90.169645078632669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8703.3809999999994</v>
      </c>
      <c r="G80" s="3">
        <v>7475.4629999999997</v>
      </c>
      <c r="H80" s="3">
        <f t="shared" si="4"/>
        <v>1227.9179999999997</v>
      </c>
      <c r="I80" s="3">
        <f t="shared" si="5"/>
        <v>85.891482861660322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0</v>
      </c>
      <c r="E81" s="1">
        <v>13</v>
      </c>
      <c r="F81" s="3">
        <v>9699.2909999999993</v>
      </c>
      <c r="G81" s="3">
        <v>8600.1790000000001</v>
      </c>
      <c r="H81" s="3">
        <f t="shared" si="4"/>
        <v>1099.1119999999992</v>
      </c>
      <c r="I81" s="3">
        <f t="shared" si="5"/>
        <v>88.668120174969502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896.154</v>
      </c>
      <c r="G82" s="3">
        <v>833.75300000000004</v>
      </c>
      <c r="H82" s="3">
        <f t="shared" si="4"/>
        <v>62.400999999999954</v>
      </c>
      <c r="I82" s="3">
        <f t="shared" si="5"/>
        <v>93.036799478661038</v>
      </c>
    </row>
    <row r="83" spans="1:9" ht="18.75" customHeight="1" x14ac:dyDescent="0.2">
      <c r="A83" s="1">
        <v>78</v>
      </c>
      <c r="B83" s="6" t="s">
        <v>85</v>
      </c>
      <c r="C83" s="1">
        <v>19</v>
      </c>
      <c r="D83" s="1">
        <v>15</v>
      </c>
      <c r="E83" s="1">
        <v>0</v>
      </c>
      <c r="F83" s="3">
        <v>8188.259</v>
      </c>
      <c r="G83" s="3">
        <v>6957.78</v>
      </c>
      <c r="H83" s="3">
        <f t="shared" si="4"/>
        <v>1230.4790000000003</v>
      </c>
      <c r="I83" s="3">
        <f t="shared" si="5"/>
        <v>84.972641925469134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24</v>
      </c>
      <c r="D85" s="1">
        <v>0</v>
      </c>
      <c r="E85" s="1">
        <v>1</v>
      </c>
      <c r="F85" s="3">
        <v>19205.825000000001</v>
      </c>
      <c r="G85" s="3">
        <v>16317.154</v>
      </c>
      <c r="H85" s="3">
        <f t="shared" si="4"/>
        <v>2888.6710000000003</v>
      </c>
      <c r="I85" s="3">
        <f t="shared" si="5"/>
        <v>84.959401639867068</v>
      </c>
    </row>
    <row r="86" spans="1:9" ht="18.75" customHeight="1" x14ac:dyDescent="0.2">
      <c r="A86" s="1">
        <v>81</v>
      </c>
      <c r="B86" s="6" t="s">
        <v>88</v>
      </c>
      <c r="C86" s="1">
        <v>31</v>
      </c>
      <c r="D86" s="1">
        <v>0</v>
      </c>
      <c r="E86" s="1">
        <v>13</v>
      </c>
      <c r="F86" s="3">
        <v>11228.370999999999</v>
      </c>
      <c r="G86" s="3">
        <v>9820.8160000000007</v>
      </c>
      <c r="H86" s="3">
        <f t="shared" si="4"/>
        <v>1407.5549999999985</v>
      </c>
      <c r="I86" s="3">
        <f t="shared" si="5"/>
        <v>87.464299140097893</v>
      </c>
    </row>
    <row r="87" spans="1:9" ht="18.75" customHeight="1" x14ac:dyDescent="0.2">
      <c r="A87" s="1">
        <v>82</v>
      </c>
      <c r="B87" s="6" t="s">
        <v>89</v>
      </c>
      <c r="C87" s="1">
        <v>28</v>
      </c>
      <c r="D87" s="1">
        <v>0</v>
      </c>
      <c r="E87" s="1">
        <v>0</v>
      </c>
      <c r="F87" s="3">
        <v>16061.347</v>
      </c>
      <c r="G87" s="3">
        <v>14091.806</v>
      </c>
      <c r="H87" s="3">
        <f t="shared" si="4"/>
        <v>1969.5409999999993</v>
      </c>
      <c r="I87" s="3">
        <f t="shared" si="5"/>
        <v>87.737385911654869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1737.5450000000001</v>
      </c>
      <c r="G88" s="3">
        <v>1501.271</v>
      </c>
      <c r="H88" s="3">
        <f t="shared" si="4"/>
        <v>236.27400000000011</v>
      </c>
      <c r="I88" s="3">
        <f t="shared" si="5"/>
        <v>86.401848585216484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51943.49</v>
      </c>
      <c r="G89" s="3">
        <v>46587.360000000001</v>
      </c>
      <c r="H89" s="3">
        <f t="shared" si="4"/>
        <v>5356.1299999999974</v>
      </c>
      <c r="I89" s="3">
        <f t="shared" si="5"/>
        <v>89.688544223732364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71678.615999999995</v>
      </c>
      <c r="G90" s="3">
        <v>66782.370999999999</v>
      </c>
      <c r="H90" s="3">
        <f t="shared" si="4"/>
        <v>4896.2449999999953</v>
      </c>
      <c r="I90" s="3">
        <f t="shared" si="5"/>
        <v>93.169169170342244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521.62400000000002</v>
      </c>
      <c r="G92" s="3">
        <v>474.6</v>
      </c>
      <c r="H92" s="3">
        <f t="shared" si="4"/>
        <v>47.024000000000001</v>
      </c>
      <c r="I92" s="3">
        <f t="shared" si="5"/>
        <v>90.985077373740481</v>
      </c>
    </row>
    <row r="93" spans="1:9" ht="18.75" customHeight="1" x14ac:dyDescent="0.2">
      <c r="A93" s="1">
        <v>88</v>
      </c>
      <c r="B93" s="7" t="s">
        <v>103</v>
      </c>
      <c r="C93" s="1">
        <v>43</v>
      </c>
      <c r="D93" s="1">
        <v>0</v>
      </c>
      <c r="E93" s="1">
        <v>0</v>
      </c>
      <c r="F93" s="3">
        <v>23345.913</v>
      </c>
      <c r="G93" s="3">
        <v>20677.945</v>
      </c>
      <c r="H93" s="3">
        <f t="shared" si="4"/>
        <v>2667.9680000000008</v>
      </c>
      <c r="I93" s="3">
        <f t="shared" si="5"/>
        <v>88.572012583101795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400.63299999999998</v>
      </c>
      <c r="G94" s="3">
        <v>389.98099999999999</v>
      </c>
      <c r="H94" s="3">
        <f t="shared" si="4"/>
        <v>10.651999999999987</v>
      </c>
      <c r="I94" s="3">
        <v>0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3187.33</v>
      </c>
      <c r="G95" s="3">
        <v>2612.4299999999998</v>
      </c>
      <c r="H95" s="3">
        <f t="shared" si="4"/>
        <v>574.90000000000009</v>
      </c>
      <c r="I95" s="3">
        <f t="shared" si="5"/>
        <v>81.96295959313909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9</v>
      </c>
      <c r="D98" s="1">
        <v>0</v>
      </c>
      <c r="E98" s="1">
        <v>0</v>
      </c>
      <c r="F98" s="3">
        <v>1970.2739999999999</v>
      </c>
      <c r="G98" s="3">
        <v>1682.616</v>
      </c>
      <c r="H98" s="3">
        <f t="shared" si="6"/>
        <v>287.6579999999999</v>
      </c>
      <c r="I98" s="3">
        <f t="shared" ref="I98:I100" si="7">G98/F98*100</f>
        <v>85.400101711741613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4" t="s">
        <v>99</v>
      </c>
      <c r="B100" s="24"/>
      <c r="C100" s="8">
        <f>SUM(C6:C99)</f>
        <v>23464</v>
      </c>
      <c r="D100" s="8">
        <f t="shared" ref="D100:H100" si="8">SUM(D6:D99)</f>
        <v>1240</v>
      </c>
      <c r="E100" s="8">
        <f t="shared" si="8"/>
        <v>2941</v>
      </c>
      <c r="F100" s="9">
        <f t="shared" si="8"/>
        <v>33889147.329999998</v>
      </c>
      <c r="G100" s="9">
        <f t="shared" si="8"/>
        <v>30591759.638000011</v>
      </c>
      <c r="H100" s="9">
        <f t="shared" si="8"/>
        <v>3297387.6919999993</v>
      </c>
      <c r="I100" s="10">
        <f t="shared" si="7"/>
        <v>90.270077733466579</v>
      </c>
    </row>
    <row r="101" spans="1:9" s="18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2020-07-07T03:16:08Z</dcterms:modified>
</cp:coreProperties>
</file>