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<sst xmlns="http://schemas.openxmlformats.org/spreadsheetml/2006/main" count="107" uniqueCount="107">
  <si>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</si>
  <si>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</si>
  <si>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</si>
  <si>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</si>
  <si>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</si>
  <si>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</si>
  <si>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</si>
  <si>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</si>
  <si>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</si>
  <si>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</si>
  <si>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</si>
  <si>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</si>
  <si>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</si>
  <si>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</si>
  <si>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</si>
  <si>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</si>
  <si>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</si>
  <si>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</si>
  <si>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</si>
  <si>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</si>
  <si>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</si>
  <si>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</si>
  <si>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</si>
  <si>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</si>
  <si>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</si>
  <si>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</si>
  <si>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</si>
  <si>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</si>
  <si>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</si>
  <si>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</si>
  <si>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</si>
  <si>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</si>
  <si>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</si>
  <si>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</si>
  <si>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</si>
  <si>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</si>
  <si>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</si>
  <si>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</si>
  <si>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</si>
  <si>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</si>
  <si>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</si>
  <si>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</si>
  <si>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</si>
  <si>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</si>
  <si>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</si>
  <si>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</si>
  <si>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</si>
  <si>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</si>
  <si>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</si>
  <si>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</si>
  <si>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</si>
  <si>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</si>
  <si>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</si>
  <si>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</si>
  <si>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</si>
  <si>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</si>
  <si>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</si>
  <si>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</si>
  <si>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</si>
  <si>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</si>
  <si>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</si>
  <si>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</si>
  <si>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</si>
  <si>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</si>
  <si>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</si>
  <si>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</si>
  <si>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</si>
  <si>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</si>
  <si>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</si>
  <si>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</si>
  <si>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</si>
  <si>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</si>
  <si>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</si>
  <si>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</si>
  <si>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</si>
  <si>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</si>
  <si>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</si>
  <si>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</si>
  <si>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</si>
  <si>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</si>
  <si>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</si>
  <si>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</si>
  <si>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</si>
  <si>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</si>
  <si>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</si>
  <si>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</si>
  <si>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</si>
  <si>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</si>
  <si>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</si>
  <si>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</si>
  <si>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</si>
  <si>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</si>
  <si>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</si>
  <si>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</si>
  <si>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</si>
  <si>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</si>
  <si>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</si>
  <si>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</si>
  <si>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</si>
  <si>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</si>
  <si>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</si>
  <si>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</si>
  <si>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</si>
  <si>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</si>
  <si>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</si>
  <si>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июня 2022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</si>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</sst>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top" wrapText="1"/>
    </xf>
    <xf numFmtId="49" fontId="5" fillId="2" borderId="0" xfId="0" quotePrefix="1" applyNumberFormat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9.5" customHeight="1" x14ac:dyDescent="0.2">
      <c r="A2" s="32" t="s">
        <v>105</v>
      </c>
      <c r="B2" s="27"/>
      <c r="C2" s="27"/>
      <c r="D2" s="27"/>
      <c r="E2" s="27"/>
      <c r="F2" s="27"/>
      <c r="G2" s="27"/>
      <c r="H2" s="27"/>
      <c r="I2" s="27"/>
    </row>
    <row r="3" spans="1:9" s="14" customFormat="1" ht="23.25" customHeight="1" x14ac:dyDescent="0.25">
      <c r="A3" s="28" t="s">
        <v>1</v>
      </c>
      <c r="B3" s="29" t="s">
        <v>2</v>
      </c>
      <c r="C3" s="28" t="s">
        <v>3</v>
      </c>
      <c r="D3" s="28" t="s">
        <v>4</v>
      </c>
      <c r="E3" s="28" t="s">
        <v>5</v>
      </c>
      <c r="F3" s="28" t="s">
        <v>100</v>
      </c>
      <c r="G3" s="28" t="s">
        <v>101</v>
      </c>
      <c r="H3" s="31" t="s">
        <v>6</v>
      </c>
      <c r="I3" s="23" t="s">
        <v>7</v>
      </c>
    </row>
    <row r="4" spans="1:9" s="14" customFormat="1" ht="22.5" customHeight="1" x14ac:dyDescent="0.25">
      <c r="A4" s="28"/>
      <c r="B4" s="29"/>
      <c r="C4" s="28"/>
      <c r="D4" s="28"/>
      <c r="E4" s="28"/>
      <c r="F4" s="30"/>
      <c r="G4" s="30"/>
      <c r="H4" s="24"/>
      <c r="I4" s="24"/>
    </row>
    <row r="5" spans="1:9" s="14" customFormat="1" ht="48.75" customHeight="1" x14ac:dyDescent="0.25">
      <c r="A5" s="28"/>
      <c r="B5" s="29"/>
      <c r="C5" s="28"/>
      <c r="D5" s="28"/>
      <c r="E5" s="28"/>
      <c r="F5" s="30"/>
      <c r="G5" s="30"/>
      <c r="H5" s="24"/>
      <c r="I5" s="24"/>
    </row>
    <row r="6" spans="1:9" ht="18.75" customHeight="1" x14ac:dyDescent="0.2">
      <c r="A6" s="1">
        <v>1</v>
      </c>
      <c r="B6" s="2" t="s">
        <v>8</v>
      </c>
      <c r="C6" s="1">
        <v>207</v>
      </c>
      <c r="D6" s="1">
        <v>24</v>
      </c>
      <c r="E6" s="1">
        <v>85</v>
      </c>
      <c r="F6" s="3">
        <v>215359.15400000001</v>
      </c>
      <c r="G6" s="3">
        <v>204498.70499999999</v>
      </c>
      <c r="H6" s="3">
        <f>F6-G6</f>
        <v>10860.449000000022</v>
      </c>
      <c r="I6" s="3">
        <f>G6/F6*100</f>
        <v>94.957052533740907</v>
      </c>
    </row>
    <row r="7" spans="1:9" ht="18.75" customHeight="1" x14ac:dyDescent="0.2">
      <c r="A7" s="1">
        <v>2</v>
      </c>
      <c r="B7" s="2" t="s">
        <v>9</v>
      </c>
      <c r="C7" s="1">
        <v>107</v>
      </c>
      <c r="D7" s="1">
        <v>0</v>
      </c>
      <c r="E7" s="1">
        <v>30</v>
      </c>
      <c r="F7" s="3">
        <v>89699.601999999999</v>
      </c>
      <c r="G7" s="3">
        <v>76406.536999999997</v>
      </c>
      <c r="H7" s="3">
        <f t="shared" ref="H7:H70" si="0">F7-G7</f>
        <v>13293.065000000002</v>
      </c>
      <c r="I7" s="3">
        <f t="shared" ref="I7:I70" si="1">G7/F7*100</f>
        <v>85.180463788456933</v>
      </c>
    </row>
    <row r="8" spans="1:9" ht="18.75" customHeight="1" x14ac:dyDescent="0.2">
      <c r="A8" s="1">
        <v>3</v>
      </c>
      <c r="B8" s="2" t="s">
        <v>10</v>
      </c>
      <c r="C8" s="1">
        <v>123</v>
      </c>
      <c r="D8" s="1">
        <v>2</v>
      </c>
      <c r="E8" s="1">
        <v>25</v>
      </c>
      <c r="F8" s="3">
        <v>176363.40700000001</v>
      </c>
      <c r="G8" s="3">
        <v>162727.93</v>
      </c>
      <c r="H8" s="3">
        <f t="shared" si="0"/>
        <v>13635.477000000014</v>
      </c>
      <c r="I8" s="3">
        <f t="shared" si="1"/>
        <v>92.268533914180949</v>
      </c>
    </row>
    <row r="9" spans="1:9" ht="18.75" customHeight="1" x14ac:dyDescent="0.2">
      <c r="A9" s="1">
        <v>4</v>
      </c>
      <c r="B9" s="2" t="s">
        <v>11</v>
      </c>
      <c r="C9" s="1">
        <v>423</v>
      </c>
      <c r="D9" s="1">
        <v>15</v>
      </c>
      <c r="E9" s="1">
        <v>89</v>
      </c>
      <c r="F9" s="3">
        <v>509783.74599999998</v>
      </c>
      <c r="G9" s="3">
        <v>426181.88099999999</v>
      </c>
      <c r="H9" s="3">
        <f t="shared" si="0"/>
        <v>83601.864999999991</v>
      </c>
      <c r="I9" s="3">
        <f t="shared" si="1"/>
        <v>83.600523622814762</v>
      </c>
    </row>
    <row r="10" spans="1:9" ht="18.75" customHeight="1" x14ac:dyDescent="0.2">
      <c r="A10" s="1">
        <v>5</v>
      </c>
      <c r="B10" s="2" t="s">
        <v>12</v>
      </c>
      <c r="C10" s="1">
        <v>54</v>
      </c>
      <c r="D10" s="1">
        <v>0</v>
      </c>
      <c r="E10" s="1">
        <v>27</v>
      </c>
      <c r="F10" s="3">
        <v>47201.154999999999</v>
      </c>
      <c r="G10" s="3">
        <v>43556.368999999999</v>
      </c>
      <c r="H10" s="3">
        <f t="shared" si="0"/>
        <v>3644.7860000000001</v>
      </c>
      <c r="I10" s="3">
        <f t="shared" si="1"/>
        <v>92.278184718149376</v>
      </c>
    </row>
    <row r="11" spans="1:9" ht="18.75" customHeight="1" x14ac:dyDescent="0.2">
      <c r="A11" s="1">
        <v>6</v>
      </c>
      <c r="B11" s="2" t="s">
        <v>13</v>
      </c>
      <c r="C11" s="1">
        <v>487</v>
      </c>
      <c r="D11" s="1">
        <v>2</v>
      </c>
      <c r="E11" s="1">
        <v>34</v>
      </c>
      <c r="F11" s="3">
        <v>1051474.2120000001</v>
      </c>
      <c r="G11" s="3">
        <v>984949.48499999999</v>
      </c>
      <c r="H11" s="3">
        <f t="shared" si="0"/>
        <v>66524.727000000072</v>
      </c>
      <c r="I11" s="3">
        <f t="shared" si="1"/>
        <v>93.673194621343697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41239.004000000001</v>
      </c>
      <c r="G12" s="3">
        <v>38274.112000000001</v>
      </c>
      <c r="H12" s="3">
        <f t="shared" si="0"/>
        <v>2964.8919999999998</v>
      </c>
      <c r="I12" s="3">
        <f t="shared" si="1"/>
        <v>92.810466518541517</v>
      </c>
    </row>
    <row r="13" spans="1:9" ht="18.75" customHeight="1" x14ac:dyDescent="0.2">
      <c r="A13" s="1">
        <v>8</v>
      </c>
      <c r="B13" s="2" t="s">
        <v>15</v>
      </c>
      <c r="C13" s="1">
        <v>206</v>
      </c>
      <c r="D13" s="1">
        <v>0</v>
      </c>
      <c r="E13" s="1">
        <v>0</v>
      </c>
      <c r="F13" s="3">
        <v>164336.68</v>
      </c>
      <c r="G13" s="3">
        <v>142192.89499999999</v>
      </c>
      <c r="H13" s="3">
        <f t="shared" si="0"/>
        <v>22143.785000000003</v>
      </c>
      <c r="I13" s="3">
        <f t="shared" si="1"/>
        <v>86.525354534362023</v>
      </c>
    </row>
    <row r="14" spans="1:9" ht="18.75" customHeight="1" x14ac:dyDescent="0.2">
      <c r="A14" s="1">
        <v>9</v>
      </c>
      <c r="B14" s="2" t="s">
        <v>16</v>
      </c>
      <c r="C14" s="1">
        <v>262</v>
      </c>
      <c r="D14" s="1">
        <v>131</v>
      </c>
      <c r="E14" s="1">
        <v>11</v>
      </c>
      <c r="F14" s="3">
        <v>758664.45</v>
      </c>
      <c r="G14" s="3">
        <v>682365.51399999997</v>
      </c>
      <c r="H14" s="3">
        <f t="shared" si="0"/>
        <v>76298.935999999987</v>
      </c>
      <c r="I14" s="3">
        <f t="shared" si="1"/>
        <v>89.942993111117829</v>
      </c>
    </row>
    <row r="15" spans="1:9" ht="18.75" customHeight="1" x14ac:dyDescent="0.2">
      <c r="A15" s="1">
        <v>10</v>
      </c>
      <c r="B15" s="2" t="s">
        <v>17</v>
      </c>
      <c r="C15" s="1">
        <v>52</v>
      </c>
      <c r="D15" s="1">
        <v>0</v>
      </c>
      <c r="E15" s="1">
        <v>0</v>
      </c>
      <c r="F15" s="3">
        <v>79238.899999999994</v>
      </c>
      <c r="G15" s="3">
        <v>73596.228000000003</v>
      </c>
      <c r="H15" s="3">
        <f t="shared" si="0"/>
        <v>5642.6719999999914</v>
      </c>
      <c r="I15" s="3">
        <f t="shared" si="1"/>
        <v>92.878911746629512</v>
      </c>
    </row>
    <row r="16" spans="1:9" ht="18.75" customHeight="1" x14ac:dyDescent="0.2">
      <c r="A16" s="1">
        <v>11</v>
      </c>
      <c r="B16" s="2" t="s">
        <v>18</v>
      </c>
      <c r="C16" s="1">
        <v>283</v>
      </c>
      <c r="D16" s="1">
        <v>4</v>
      </c>
      <c r="E16" s="1">
        <v>6</v>
      </c>
      <c r="F16" s="3">
        <v>424378.54599999997</v>
      </c>
      <c r="G16" s="3">
        <v>404207.66</v>
      </c>
      <c r="H16" s="3">
        <f t="shared" si="0"/>
        <v>20170.885999999999</v>
      </c>
      <c r="I16" s="3">
        <f t="shared" si="1"/>
        <v>95.246959067530241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58613.998</v>
      </c>
      <c r="G17" s="3">
        <v>52062.267</v>
      </c>
      <c r="H17" s="3">
        <f t="shared" si="0"/>
        <v>6551.7309999999998</v>
      </c>
      <c r="I17" s="3">
        <f t="shared" si="1"/>
        <v>88.822241745052096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61855.508999999998</v>
      </c>
      <c r="G18" s="3">
        <v>54730.892</v>
      </c>
      <c r="H18" s="3">
        <f t="shared" si="0"/>
        <v>7124.6169999999984</v>
      </c>
      <c r="I18" s="3">
        <f t="shared" si="1"/>
        <v>88.481839184283501</v>
      </c>
    </row>
    <row r="19" spans="1:9" ht="18.75" customHeight="1" x14ac:dyDescent="0.2">
      <c r="A19" s="1">
        <v>14</v>
      </c>
      <c r="B19" s="2" t="s">
        <v>21</v>
      </c>
      <c r="C19" s="1">
        <v>419</v>
      </c>
      <c r="D19" s="1">
        <v>0</v>
      </c>
      <c r="E19" s="1">
        <v>5</v>
      </c>
      <c r="F19" s="3">
        <v>1016602.503</v>
      </c>
      <c r="G19" s="3">
        <v>920428.93599999999</v>
      </c>
      <c r="H19" s="3">
        <f t="shared" si="0"/>
        <v>96173.567000000039</v>
      </c>
      <c r="I19" s="3">
        <f t="shared" si="1"/>
        <v>90.53970782914746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55</v>
      </c>
      <c r="E20" s="1">
        <v>8</v>
      </c>
      <c r="F20" s="3">
        <v>596099.26199999999</v>
      </c>
      <c r="G20" s="3">
        <v>564500.85900000005</v>
      </c>
      <c r="H20" s="3">
        <f t="shared" si="0"/>
        <v>31598.402999999933</v>
      </c>
      <c r="I20" s="3">
        <f t="shared" si="1"/>
        <v>94.69913737286258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213036.61499999999</v>
      </c>
      <c r="G21" s="3">
        <v>182750.81599999999</v>
      </c>
      <c r="H21" s="3">
        <f t="shared" si="0"/>
        <v>30285.798999999999</v>
      </c>
      <c r="I21" s="3">
        <f t="shared" si="1"/>
        <v>85.783758815356691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101167.80899999999</v>
      </c>
      <c r="G22" s="3">
        <v>98147.221999999994</v>
      </c>
      <c r="H22" s="3">
        <f t="shared" si="0"/>
        <v>3020.5869999999995</v>
      </c>
      <c r="I22" s="3">
        <f t="shared" si="1"/>
        <v>97.014280501023791</v>
      </c>
    </row>
    <row r="23" spans="1:9" ht="18.75" customHeight="1" x14ac:dyDescent="0.2">
      <c r="A23" s="1">
        <v>18</v>
      </c>
      <c r="B23" s="2" t="s">
        <v>25</v>
      </c>
      <c r="C23" s="1">
        <v>107</v>
      </c>
      <c r="D23" s="1">
        <v>0</v>
      </c>
      <c r="E23" s="1">
        <v>0</v>
      </c>
      <c r="F23" s="3">
        <v>54187.580999999998</v>
      </c>
      <c r="G23" s="3">
        <v>44858.769</v>
      </c>
      <c r="H23" s="3">
        <f t="shared" si="0"/>
        <v>9328.8119999999981</v>
      </c>
      <c r="I23" s="3">
        <f t="shared" si="1"/>
        <v>82.784225042265675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85236.937000000005</v>
      </c>
      <c r="G24" s="3">
        <v>78689.894</v>
      </c>
      <c r="H24" s="3">
        <f t="shared" si="0"/>
        <v>6547.0430000000051</v>
      </c>
      <c r="I24" s="3">
        <f t="shared" si="1"/>
        <v>92.319007192855835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1940.644</v>
      </c>
      <c r="G25" s="3">
        <v>1506.7760000000001</v>
      </c>
      <c r="H25" s="3">
        <f t="shared" si="0"/>
        <v>433.86799999999994</v>
      </c>
      <c r="I25" s="3">
        <f t="shared" si="1"/>
        <v>77.643091674722413</v>
      </c>
    </row>
    <row r="26" spans="1:9" ht="18.75" customHeight="1" x14ac:dyDescent="0.2">
      <c r="A26" s="1">
        <v>21</v>
      </c>
      <c r="B26" s="2" t="s">
        <v>28</v>
      </c>
      <c r="C26" s="1">
        <v>174</v>
      </c>
      <c r="D26" s="1">
        <v>24</v>
      </c>
      <c r="E26" s="1">
        <v>21</v>
      </c>
      <c r="F26" s="3">
        <v>152307.87</v>
      </c>
      <c r="G26" s="3">
        <v>136017.158</v>
      </c>
      <c r="H26" s="3">
        <f t="shared" si="0"/>
        <v>16290.712</v>
      </c>
      <c r="I26" s="3">
        <f t="shared" si="1"/>
        <v>89.304090458359113</v>
      </c>
    </row>
    <row r="27" spans="1:9" ht="18.75" customHeight="1" x14ac:dyDescent="0.2">
      <c r="A27" s="1">
        <v>22</v>
      </c>
      <c r="B27" s="2" t="s">
        <v>29</v>
      </c>
      <c r="C27" s="1">
        <v>104</v>
      </c>
      <c r="D27" s="1">
        <v>7</v>
      </c>
      <c r="E27" s="1">
        <v>0</v>
      </c>
      <c r="F27" s="3">
        <v>147122.36300000001</v>
      </c>
      <c r="G27" s="3">
        <v>140633.144</v>
      </c>
      <c r="H27" s="3">
        <f t="shared" si="0"/>
        <v>6489.2190000000119</v>
      </c>
      <c r="I27" s="3">
        <f t="shared" si="1"/>
        <v>95.589236831385037</v>
      </c>
    </row>
    <row r="28" spans="1:9" ht="18.75" customHeight="1" x14ac:dyDescent="0.2">
      <c r="A28" s="1">
        <v>23</v>
      </c>
      <c r="B28" s="2" t="s">
        <v>30</v>
      </c>
      <c r="C28" s="22">
        <v>4897</v>
      </c>
      <c r="D28" s="22">
        <v>662</v>
      </c>
      <c r="E28" s="22">
        <v>1637</v>
      </c>
      <c r="F28" s="3">
        <v>15818686.280999999</v>
      </c>
      <c r="G28" s="3">
        <v>14604083.91</v>
      </c>
      <c r="H28" s="3">
        <f t="shared" si="0"/>
        <v>1214602.3709999993</v>
      </c>
      <c r="I28" s="3">
        <f t="shared" si="1"/>
        <v>92.321724134204047</v>
      </c>
    </row>
    <row r="29" spans="1:9" ht="18.75" customHeight="1" x14ac:dyDescent="0.2">
      <c r="A29" s="1">
        <v>24</v>
      </c>
      <c r="B29" s="2" t="s">
        <v>31</v>
      </c>
      <c r="C29" s="1">
        <v>169</v>
      </c>
      <c r="D29" s="1">
        <v>54</v>
      </c>
      <c r="E29" s="1">
        <v>20</v>
      </c>
      <c r="F29" s="3">
        <v>304631.16499999998</v>
      </c>
      <c r="G29" s="3">
        <v>282728.65500000003</v>
      </c>
      <c r="H29" s="3">
        <f t="shared" si="0"/>
        <v>21902.509999999951</v>
      </c>
      <c r="I29" s="3">
        <f t="shared" si="1"/>
        <v>92.810154535567648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150735.55600000001</v>
      </c>
      <c r="G30" s="3">
        <v>146786.40100000001</v>
      </c>
      <c r="H30" s="3">
        <f t="shared" si="0"/>
        <v>3949.1549999999988</v>
      </c>
      <c r="I30" s="3">
        <f t="shared" si="1"/>
        <v>97.380077332251986</v>
      </c>
    </row>
    <row r="31" spans="1:9" ht="18.75" customHeight="1" x14ac:dyDescent="0.2">
      <c r="A31" s="1">
        <v>26</v>
      </c>
      <c r="B31" s="2" t="s">
        <v>33</v>
      </c>
      <c r="C31" s="1">
        <v>188</v>
      </c>
      <c r="D31" s="1">
        <v>0</v>
      </c>
      <c r="E31" s="1">
        <v>139</v>
      </c>
      <c r="F31" s="3">
        <v>229396.66500000001</v>
      </c>
      <c r="G31" s="3">
        <v>204682.55100000001</v>
      </c>
      <c r="H31" s="3">
        <f t="shared" si="0"/>
        <v>24714.114000000001</v>
      </c>
      <c r="I31" s="3">
        <f t="shared" si="1"/>
        <v>89.226471971595572</v>
      </c>
    </row>
    <row r="32" spans="1:9" ht="18.75" customHeight="1" x14ac:dyDescent="0.2">
      <c r="A32" s="1">
        <v>27</v>
      </c>
      <c r="B32" s="2" t="s">
        <v>34</v>
      </c>
      <c r="C32" s="1">
        <v>143</v>
      </c>
      <c r="D32" s="1">
        <v>0</v>
      </c>
      <c r="E32" s="1">
        <v>13</v>
      </c>
      <c r="F32" s="3">
        <v>107534.298</v>
      </c>
      <c r="G32" s="3">
        <v>99074.058999999994</v>
      </c>
      <c r="H32" s="3">
        <f t="shared" si="0"/>
        <v>8460.2390000000014</v>
      </c>
      <c r="I32" s="3">
        <f t="shared" si="1"/>
        <v>92.13252036108517</v>
      </c>
    </row>
    <row r="33" spans="1:9" ht="18.75" customHeight="1" x14ac:dyDescent="0.2">
      <c r="A33" s="1">
        <v>28</v>
      </c>
      <c r="B33" s="2" t="s">
        <v>35</v>
      </c>
      <c r="C33" s="1">
        <v>1303</v>
      </c>
      <c r="D33" s="1">
        <v>13</v>
      </c>
      <c r="E33" s="1">
        <v>114</v>
      </c>
      <c r="F33" s="3">
        <v>2887461.0839999998</v>
      </c>
      <c r="G33" s="3">
        <v>2677291.5580000002</v>
      </c>
      <c r="H33" s="3">
        <f t="shared" si="0"/>
        <v>210169.52599999961</v>
      </c>
      <c r="I33" s="3">
        <f t="shared" si="1"/>
        <v>92.721303599047928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172728.484</v>
      </c>
      <c r="G34" s="3">
        <v>154356.91200000001</v>
      </c>
      <c r="H34" s="3">
        <f t="shared" si="0"/>
        <v>18371.571999999986</v>
      </c>
      <c r="I34" s="3">
        <f t="shared" si="1"/>
        <v>89.363901323883567</v>
      </c>
    </row>
    <row r="35" spans="1:9" ht="18.75" customHeight="1" x14ac:dyDescent="0.2">
      <c r="A35" s="1">
        <v>30</v>
      </c>
      <c r="B35" s="2" t="s">
        <v>37</v>
      </c>
      <c r="C35" s="1">
        <v>210</v>
      </c>
      <c r="D35" s="1">
        <v>65</v>
      </c>
      <c r="E35" s="1">
        <v>26</v>
      </c>
      <c r="F35" s="3">
        <v>153716.87</v>
      </c>
      <c r="G35" s="3">
        <v>140675.04</v>
      </c>
      <c r="H35" s="3">
        <f t="shared" si="0"/>
        <v>13041.829999999987</v>
      </c>
      <c r="I35" s="3">
        <f t="shared" si="1"/>
        <v>91.515680744735434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387349.96399999998</v>
      </c>
      <c r="G36" s="3">
        <v>371878.09100000001</v>
      </c>
      <c r="H36" s="3">
        <f t="shared" si="0"/>
        <v>15471.872999999963</v>
      </c>
      <c r="I36" s="3">
        <f t="shared" si="1"/>
        <v>96.005712033575932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572707.53899999999</v>
      </c>
      <c r="G37" s="3">
        <v>525160.66799999995</v>
      </c>
      <c r="H37" s="3">
        <f t="shared" si="0"/>
        <v>47546.871000000043</v>
      </c>
      <c r="I37" s="3">
        <f t="shared" si="1"/>
        <v>91.697879325454451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414138.73800000001</v>
      </c>
      <c r="G38" s="3">
        <v>374031.52799999999</v>
      </c>
      <c r="H38" s="3">
        <f t="shared" si="0"/>
        <v>40107.210000000021</v>
      </c>
      <c r="I38" s="3">
        <f>G38/F38*100</f>
        <v>90.315513541744551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1029610.79</v>
      </c>
      <c r="G39" s="3">
        <v>981646.10499999998</v>
      </c>
      <c r="H39" s="3">
        <f t="shared" si="0"/>
        <v>47964.685000000056</v>
      </c>
      <c r="I39" s="3">
        <f t="shared" si="1"/>
        <v>95.34147413121029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437588.23100000003</v>
      </c>
      <c r="G40" s="3">
        <v>344378.14899999998</v>
      </c>
      <c r="H40" s="3">
        <f t="shared" si="0"/>
        <v>93210.082000000053</v>
      </c>
      <c r="I40" s="3">
        <f t="shared" si="1"/>
        <v>78.699134163871037</v>
      </c>
    </row>
    <row r="41" spans="1:9" ht="18.75" customHeight="1" x14ac:dyDescent="0.2">
      <c r="A41" s="1">
        <v>36</v>
      </c>
      <c r="B41" s="2" t="s">
        <v>43</v>
      </c>
      <c r="C41" s="1">
        <v>255</v>
      </c>
      <c r="D41" s="1">
        <v>1</v>
      </c>
      <c r="E41" s="1">
        <v>49</v>
      </c>
      <c r="F41" s="3">
        <v>325139.033</v>
      </c>
      <c r="G41" s="3">
        <v>310621.60700000002</v>
      </c>
      <c r="H41" s="3">
        <f t="shared" si="0"/>
        <v>14517.425999999978</v>
      </c>
      <c r="I41" s="3">
        <f t="shared" si="1"/>
        <v>95.535009787643688</v>
      </c>
    </row>
    <row r="42" spans="1:9" ht="18.75" customHeight="1" x14ac:dyDescent="0.2">
      <c r="A42" s="1">
        <v>37</v>
      </c>
      <c r="B42" s="2" t="s">
        <v>44</v>
      </c>
      <c r="C42" s="1">
        <v>37</v>
      </c>
      <c r="D42" s="1">
        <v>0</v>
      </c>
      <c r="E42" s="1">
        <v>64</v>
      </c>
      <c r="F42" s="3">
        <v>55655.771000000001</v>
      </c>
      <c r="G42" s="3">
        <v>47806.991999999998</v>
      </c>
      <c r="H42" s="3">
        <f t="shared" si="0"/>
        <v>7848.7790000000023</v>
      </c>
      <c r="I42" s="3">
        <f t="shared" si="1"/>
        <v>85.897636742827615</v>
      </c>
    </row>
    <row r="43" spans="1:9" ht="18.75" customHeight="1" x14ac:dyDescent="0.2">
      <c r="A43" s="1">
        <v>38</v>
      </c>
      <c r="B43" s="2" t="s">
        <v>45</v>
      </c>
      <c r="C43" s="1">
        <v>334</v>
      </c>
      <c r="D43" s="1">
        <v>22</v>
      </c>
      <c r="E43" s="1">
        <v>34</v>
      </c>
      <c r="F43" s="3">
        <v>463145.06900000002</v>
      </c>
      <c r="G43" s="3">
        <v>421108.97600000002</v>
      </c>
      <c r="H43" s="3">
        <f t="shared" si="0"/>
        <v>42036.092999999993</v>
      </c>
      <c r="I43" s="3">
        <f t="shared" si="1"/>
        <v>90.923774036769473</v>
      </c>
    </row>
    <row r="44" spans="1:9" ht="18.75" customHeight="1" x14ac:dyDescent="0.2">
      <c r="A44" s="1">
        <v>39</v>
      </c>
      <c r="B44" s="2" t="s">
        <v>46</v>
      </c>
      <c r="C44" s="1">
        <v>467</v>
      </c>
      <c r="D44" s="1">
        <v>4</v>
      </c>
      <c r="E44" s="1">
        <v>3</v>
      </c>
      <c r="F44" s="3">
        <v>933508.08</v>
      </c>
      <c r="G44" s="3">
        <v>876746.56099999999</v>
      </c>
      <c r="H44" s="3">
        <f t="shared" si="0"/>
        <v>56761.518999999971</v>
      </c>
      <c r="I44" s="3">
        <f t="shared" si="1"/>
        <v>93.919547113079091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164684.61199999999</v>
      </c>
      <c r="G45" s="3">
        <v>151217.421</v>
      </c>
      <c r="H45" s="3">
        <f t="shared" si="0"/>
        <v>13467.190999999992</v>
      </c>
      <c r="I45" s="3">
        <f t="shared" si="1"/>
        <v>91.822435116160094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21960.162</v>
      </c>
      <c r="G46" s="3">
        <v>19594.850999999999</v>
      </c>
      <c r="H46" s="3">
        <f t="shared" si="0"/>
        <v>2365.3110000000015</v>
      </c>
      <c r="I46" s="3">
        <f t="shared" si="1"/>
        <v>89.229082189830834</v>
      </c>
    </row>
    <row r="47" spans="1:9" ht="18.75" customHeight="1" x14ac:dyDescent="0.2">
      <c r="A47" s="1">
        <v>42</v>
      </c>
      <c r="B47" s="2" t="s">
        <v>49</v>
      </c>
      <c r="C47" s="1">
        <v>273</v>
      </c>
      <c r="D47" s="1">
        <v>0</v>
      </c>
      <c r="E47" s="1">
        <v>13</v>
      </c>
      <c r="F47" s="3">
        <v>448111.00699999998</v>
      </c>
      <c r="G47" s="3">
        <v>416161.49699999997</v>
      </c>
      <c r="H47" s="3">
        <f t="shared" si="0"/>
        <v>31949.510000000009</v>
      </c>
      <c r="I47" s="3">
        <f t="shared" si="1"/>
        <v>92.870179598154792</v>
      </c>
    </row>
    <row r="48" spans="1:9" ht="18.75" customHeight="1" x14ac:dyDescent="0.2">
      <c r="A48" s="1">
        <v>43</v>
      </c>
      <c r="B48" s="2" t="s">
        <v>50</v>
      </c>
      <c r="C48" s="1">
        <v>101</v>
      </c>
      <c r="D48" s="1">
        <v>0</v>
      </c>
      <c r="E48" s="1">
        <v>16</v>
      </c>
      <c r="F48" s="3">
        <v>171074.85</v>
      </c>
      <c r="G48" s="3">
        <v>165318.35</v>
      </c>
      <c r="H48" s="3">
        <f t="shared" si="0"/>
        <v>5756.5</v>
      </c>
      <c r="I48" s="3">
        <f t="shared" si="1"/>
        <v>96.635098613267829</v>
      </c>
    </row>
    <row r="49" spans="1:9" ht="18.75" customHeight="1" x14ac:dyDescent="0.2">
      <c r="A49" s="1">
        <v>44</v>
      </c>
      <c r="B49" s="2" t="s">
        <v>51</v>
      </c>
      <c r="C49" s="1">
        <v>1416</v>
      </c>
      <c r="D49" s="1">
        <v>170</v>
      </c>
      <c r="E49" s="1">
        <v>824</v>
      </c>
      <c r="F49" s="3">
        <v>4121501.949</v>
      </c>
      <c r="G49" s="3">
        <v>3710400.1639999999</v>
      </c>
      <c r="H49" s="3">
        <f t="shared" si="0"/>
        <v>411101.78500000015</v>
      </c>
      <c r="I49" s="3">
        <f t="shared" si="1"/>
        <v>90.025437568948718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471387.46799999999</v>
      </c>
      <c r="G50" s="3">
        <v>407219.89199999999</v>
      </c>
      <c r="H50" s="3">
        <f t="shared" si="0"/>
        <v>64167.576000000001</v>
      </c>
      <c r="I50" s="3">
        <f t="shared" si="1"/>
        <v>86.387509139296853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4</v>
      </c>
      <c r="E51" s="1">
        <v>3</v>
      </c>
      <c r="F51" s="3">
        <v>124089.034</v>
      </c>
      <c r="G51" s="3">
        <v>112819.72900000001</v>
      </c>
      <c r="H51" s="3">
        <f t="shared" si="0"/>
        <v>11269.304999999993</v>
      </c>
      <c r="I51" s="3">
        <f t="shared" si="1"/>
        <v>90.918371562147868</v>
      </c>
    </row>
    <row r="52" spans="1:9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2</v>
      </c>
      <c r="F52" s="3">
        <v>1777038.43</v>
      </c>
      <c r="G52" s="3">
        <v>1673699.5619999999</v>
      </c>
      <c r="H52" s="3">
        <f t="shared" si="0"/>
        <v>103338.86800000002</v>
      </c>
      <c r="I52" s="3">
        <f>G52/F52*100</f>
        <v>94.18477021906611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32708.608</v>
      </c>
      <c r="G53" s="3">
        <v>30260.075000000001</v>
      </c>
      <c r="H53" s="3">
        <f t="shared" si="0"/>
        <v>2448.5329999999994</v>
      </c>
      <c r="I53" s="3">
        <f t="shared" si="1"/>
        <v>92.514102098138821</v>
      </c>
    </row>
    <row r="54" spans="1:9" ht="18.75" customHeight="1" x14ac:dyDescent="0.2">
      <c r="A54" s="1">
        <v>49</v>
      </c>
      <c r="B54" s="2" t="s">
        <v>56</v>
      </c>
      <c r="C54" s="1">
        <v>1048</v>
      </c>
      <c r="D54" s="1">
        <v>0</v>
      </c>
      <c r="E54" s="1">
        <v>41</v>
      </c>
      <c r="F54" s="3">
        <v>2207798.443</v>
      </c>
      <c r="G54" s="3">
        <v>2056024.9469999999</v>
      </c>
      <c r="H54" s="3">
        <f t="shared" si="0"/>
        <v>151773.49600000004</v>
      </c>
      <c r="I54" s="3">
        <f t="shared" si="1"/>
        <v>93.125572831106481</v>
      </c>
    </row>
    <row r="55" spans="1:9" ht="18.75" customHeight="1" x14ac:dyDescent="0.2">
      <c r="A55" s="1">
        <v>50</v>
      </c>
      <c r="B55" s="2" t="s">
        <v>57</v>
      </c>
      <c r="C55" s="1">
        <v>403</v>
      </c>
      <c r="D55" s="1">
        <v>14</v>
      </c>
      <c r="E55" s="1">
        <v>9</v>
      </c>
      <c r="F55" s="3">
        <v>977728.20400000003</v>
      </c>
      <c r="G55" s="3">
        <v>940455.18099999998</v>
      </c>
      <c r="H55" s="3">
        <f t="shared" si="0"/>
        <v>37273.023000000045</v>
      </c>
      <c r="I55" s="3">
        <f t="shared" si="1"/>
        <v>96.187793003463355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88736.936000000002</v>
      </c>
      <c r="G56" s="3">
        <v>80404.047999999995</v>
      </c>
      <c r="H56" s="3">
        <f t="shared" si="0"/>
        <v>8332.8880000000063</v>
      </c>
      <c r="I56" s="3">
        <f t="shared" si="1"/>
        <v>90.609448133300432</v>
      </c>
    </row>
    <row r="57" spans="1:9" ht="18.75" customHeight="1" x14ac:dyDescent="0.2">
      <c r="A57" s="1">
        <v>52</v>
      </c>
      <c r="B57" s="2" t="s">
        <v>59</v>
      </c>
      <c r="C57" s="1">
        <v>396</v>
      </c>
      <c r="D57" s="1">
        <v>30</v>
      </c>
      <c r="E57" s="1">
        <v>22</v>
      </c>
      <c r="F57" s="3">
        <v>766436.24899999995</v>
      </c>
      <c r="G57" s="3">
        <v>698189.46499999997</v>
      </c>
      <c r="H57" s="3">
        <f t="shared" si="0"/>
        <v>68246.783999999985</v>
      </c>
      <c r="I57" s="3">
        <f t="shared" si="1"/>
        <v>91.095569385053963</v>
      </c>
    </row>
    <row r="58" spans="1:9" ht="18.75" customHeight="1" x14ac:dyDescent="0.2">
      <c r="A58" s="1">
        <v>53</v>
      </c>
      <c r="B58" s="2" t="s">
        <v>60</v>
      </c>
      <c r="C58" s="1">
        <v>225</v>
      </c>
      <c r="D58" s="1">
        <v>22</v>
      </c>
      <c r="E58" s="1">
        <v>35</v>
      </c>
      <c r="F58" s="3">
        <v>431855.64399999997</v>
      </c>
      <c r="G58" s="3">
        <v>407681.64899999998</v>
      </c>
      <c r="H58" s="3">
        <f t="shared" si="0"/>
        <v>24173.994999999995</v>
      </c>
      <c r="I58" s="3">
        <f t="shared" si="1"/>
        <v>94.402297310255832</v>
      </c>
    </row>
    <row r="59" spans="1:9" ht="18.75" customHeight="1" x14ac:dyDescent="0.2">
      <c r="A59" s="1">
        <v>54</v>
      </c>
      <c r="B59" s="2" t="s">
        <v>61</v>
      </c>
      <c r="C59" s="1">
        <v>12</v>
      </c>
      <c r="D59" s="1">
        <v>3</v>
      </c>
      <c r="E59" s="1">
        <v>71</v>
      </c>
      <c r="F59" s="3">
        <v>128009.05100000001</v>
      </c>
      <c r="G59" s="3">
        <v>115515.652</v>
      </c>
      <c r="H59" s="3">
        <f t="shared" si="0"/>
        <v>12493.399000000005</v>
      </c>
      <c r="I59" s="3">
        <f t="shared" si="1"/>
        <v>90.24022215429126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96842.554999999993</v>
      </c>
      <c r="G60" s="3">
        <v>94267.370999999999</v>
      </c>
      <c r="H60" s="3">
        <f t="shared" si="0"/>
        <v>2575.1839999999938</v>
      </c>
      <c r="I60" s="3">
        <f t="shared" si="1"/>
        <v>97.340854957823041</v>
      </c>
    </row>
    <row r="61" spans="1:9" ht="18.75" customHeight="1" x14ac:dyDescent="0.2">
      <c r="A61" s="1">
        <v>56</v>
      </c>
      <c r="B61" s="2" t="s">
        <v>63</v>
      </c>
      <c r="C61" s="1">
        <v>393</v>
      </c>
      <c r="D61" s="1">
        <v>0</v>
      </c>
      <c r="E61" s="1">
        <v>12</v>
      </c>
      <c r="F61" s="3">
        <v>738638.32299999997</v>
      </c>
      <c r="G61" s="3">
        <v>673912.10100000002</v>
      </c>
      <c r="H61" s="3">
        <f t="shared" si="0"/>
        <v>64726.221999999951</v>
      </c>
      <c r="I61" s="3">
        <f t="shared" si="1"/>
        <v>91.237088574403685</v>
      </c>
    </row>
    <row r="62" spans="1:9" ht="18.75" customHeight="1" x14ac:dyDescent="0.2">
      <c r="A62" s="1">
        <v>57</v>
      </c>
      <c r="B62" s="2" t="s">
        <v>64</v>
      </c>
      <c r="C62" s="1">
        <v>682</v>
      </c>
      <c r="D62" s="1">
        <v>5</v>
      </c>
      <c r="E62" s="1">
        <v>79</v>
      </c>
      <c r="F62" s="3">
        <v>952290.74600000004</v>
      </c>
      <c r="G62" s="3">
        <v>903631.14800000004</v>
      </c>
      <c r="H62" s="3">
        <f t="shared" si="0"/>
        <v>48659.597999999998</v>
      </c>
      <c r="I62" s="3">
        <f t="shared" si="1"/>
        <v>94.890258232121894</v>
      </c>
    </row>
    <row r="63" spans="1:9" ht="18.75" customHeight="1" x14ac:dyDescent="0.2">
      <c r="A63" s="1">
        <v>58</v>
      </c>
      <c r="B63" s="2" t="s">
        <v>65</v>
      </c>
      <c r="C63" s="1">
        <v>110</v>
      </c>
      <c r="D63" s="1">
        <v>1</v>
      </c>
      <c r="E63" s="1">
        <v>0</v>
      </c>
      <c r="F63" s="3">
        <v>56510.54</v>
      </c>
      <c r="G63" s="3">
        <v>52515.315999999999</v>
      </c>
      <c r="H63" s="3">
        <f t="shared" si="0"/>
        <v>3995.224000000002</v>
      </c>
      <c r="I63" s="3">
        <f t="shared" si="1"/>
        <v>92.930125955264273</v>
      </c>
    </row>
    <row r="64" spans="1:9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13</v>
      </c>
      <c r="F64" s="3">
        <v>290677.54800000001</v>
      </c>
      <c r="G64" s="3">
        <v>275829.07799999998</v>
      </c>
      <c r="H64" s="3">
        <f t="shared" si="0"/>
        <v>14848.47000000003</v>
      </c>
      <c r="I64" s="3">
        <f t="shared" si="1"/>
        <v>94.891772652492563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7867.5919999999996</v>
      </c>
      <c r="G65" s="3">
        <v>7578.9790000000003</v>
      </c>
      <c r="H65" s="3">
        <f t="shared" si="0"/>
        <v>288.61299999999937</v>
      </c>
      <c r="I65" s="3">
        <f t="shared" si="1"/>
        <v>96.331622178679339</v>
      </c>
    </row>
    <row r="66" spans="1:9" ht="18.75" customHeight="1" x14ac:dyDescent="0.2">
      <c r="A66" s="1">
        <v>61</v>
      </c>
      <c r="B66" s="2" t="s">
        <v>68</v>
      </c>
      <c r="C66" s="1">
        <v>388</v>
      </c>
      <c r="D66" s="1">
        <v>2</v>
      </c>
      <c r="E66" s="1">
        <v>2</v>
      </c>
      <c r="F66" s="3">
        <v>574002.152</v>
      </c>
      <c r="G66" s="3">
        <v>546819.11899999995</v>
      </c>
      <c r="H66" s="3">
        <f t="shared" si="0"/>
        <v>27183.033000000054</v>
      </c>
      <c r="I66" s="3">
        <f t="shared" si="1"/>
        <v>95.264297719915163</v>
      </c>
    </row>
    <row r="67" spans="1:9" ht="18.75" customHeight="1" x14ac:dyDescent="0.2">
      <c r="A67" s="1">
        <v>62</v>
      </c>
      <c r="B67" s="2" t="s">
        <v>69</v>
      </c>
      <c r="C67" s="1">
        <v>378</v>
      </c>
      <c r="D67" s="1">
        <v>1</v>
      </c>
      <c r="E67" s="1">
        <v>37</v>
      </c>
      <c r="F67" s="3">
        <v>438881.78100000002</v>
      </c>
      <c r="G67" s="3">
        <v>390064.09</v>
      </c>
      <c r="H67" s="3">
        <f t="shared" si="0"/>
        <v>48817.690999999992</v>
      </c>
      <c r="I67" s="3">
        <f>G67/F67*100</f>
        <v>88.87680165515917</v>
      </c>
    </row>
    <row r="68" spans="1:9" ht="18.75" customHeight="1" x14ac:dyDescent="0.2">
      <c r="A68" s="1">
        <v>63</v>
      </c>
      <c r="B68" s="2" t="s">
        <v>70</v>
      </c>
      <c r="C68" s="1">
        <v>259</v>
      </c>
      <c r="D68" s="1">
        <v>2</v>
      </c>
      <c r="E68" s="1">
        <v>22</v>
      </c>
      <c r="F68" s="3">
        <v>233057.52600000001</v>
      </c>
      <c r="G68" s="3">
        <v>217909.54</v>
      </c>
      <c r="H68" s="3">
        <f t="shared" si="0"/>
        <v>15147.986000000004</v>
      </c>
      <c r="I68" s="3">
        <f t="shared" si="1"/>
        <v>93.500323177720503</v>
      </c>
    </row>
    <row r="69" spans="1:9" ht="18.75" customHeight="1" x14ac:dyDescent="0.2">
      <c r="A69" s="1">
        <v>64</v>
      </c>
      <c r="B69" s="2" t="s">
        <v>71</v>
      </c>
      <c r="C69" s="1">
        <v>281</v>
      </c>
      <c r="D69" s="1">
        <v>46</v>
      </c>
      <c r="E69" s="1">
        <v>0</v>
      </c>
      <c r="F69" s="3">
        <v>237224.625</v>
      </c>
      <c r="G69" s="3">
        <v>214264.60800000001</v>
      </c>
      <c r="H69" s="3">
        <f t="shared" si="0"/>
        <v>22960.016999999993</v>
      </c>
      <c r="I69" s="3">
        <f t="shared" si="1"/>
        <v>90.32140234176785</v>
      </c>
    </row>
    <row r="70" spans="1:9" ht="18.75" customHeight="1" x14ac:dyDescent="0.2">
      <c r="A70" s="1">
        <v>65</v>
      </c>
      <c r="B70" s="2" t="s">
        <v>72</v>
      </c>
      <c r="C70" s="1">
        <v>79</v>
      </c>
      <c r="D70" s="1">
        <v>0</v>
      </c>
      <c r="E70" s="1">
        <v>0</v>
      </c>
      <c r="F70" s="3">
        <v>57590.828000000001</v>
      </c>
      <c r="G70" s="3">
        <v>49169.493000000002</v>
      </c>
      <c r="H70" s="3">
        <f t="shared" si="0"/>
        <v>8421.3349999999991</v>
      </c>
      <c r="I70" s="3">
        <f t="shared" si="1"/>
        <v>85.37729827395431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190874.37700000001</v>
      </c>
      <c r="G71" s="3">
        <v>184103.90900000001</v>
      </c>
      <c r="H71" s="3">
        <f t="shared" ref="H71:H73" si="2">F71-G71</f>
        <v>6770.4679999999935</v>
      </c>
      <c r="I71" s="3">
        <f t="shared" ref="I71:I83" si="3">G71/F71*100</f>
        <v>96.452919398395736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29412.771000000001</v>
      </c>
      <c r="G72" s="3">
        <v>28726.269</v>
      </c>
      <c r="H72" s="3">
        <f t="shared" si="2"/>
        <v>686.50200000000041</v>
      </c>
      <c r="I72" s="3">
        <f t="shared" si="3"/>
        <v>97.665973056397846</v>
      </c>
    </row>
    <row r="73" spans="1:9" ht="18.75" customHeight="1" x14ac:dyDescent="0.2">
      <c r="A73" s="1">
        <v>68</v>
      </c>
      <c r="B73" s="2" t="s">
        <v>75</v>
      </c>
      <c r="C73" s="1">
        <v>57</v>
      </c>
      <c r="D73" s="1">
        <v>0</v>
      </c>
      <c r="E73" s="1">
        <v>0</v>
      </c>
      <c r="F73" s="3">
        <v>35204.406999999999</v>
      </c>
      <c r="G73" s="3">
        <v>30889.927</v>
      </c>
      <c r="H73" s="3">
        <f t="shared" si="2"/>
        <v>4314.4799999999996</v>
      </c>
      <c r="I73" s="3">
        <f t="shared" si="3"/>
        <v>87.744488921514858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2292.5129999999999</v>
      </c>
      <c r="G75" s="3">
        <v>2264.4989999999998</v>
      </c>
      <c r="H75" s="3">
        <f t="shared" ref="H75:H95" si="4">F75-G75</f>
        <v>28.014000000000124</v>
      </c>
      <c r="I75" s="3">
        <f t="shared" si="3"/>
        <v>98.778022196602592</v>
      </c>
    </row>
    <row r="76" spans="1:9" ht="18.75" customHeight="1" x14ac:dyDescent="0.2">
      <c r="A76" s="1">
        <v>71</v>
      </c>
      <c r="B76" s="6" t="s">
        <v>78</v>
      </c>
      <c r="C76" s="1">
        <v>50</v>
      </c>
      <c r="D76" s="1">
        <v>0</v>
      </c>
      <c r="E76" s="1">
        <v>0</v>
      </c>
      <c r="F76" s="3">
        <v>38421.692000000003</v>
      </c>
      <c r="G76" s="3">
        <v>36929.11</v>
      </c>
      <c r="H76" s="3">
        <f t="shared" si="4"/>
        <v>1492.5820000000022</v>
      </c>
      <c r="I76" s="3">
        <f t="shared" si="3"/>
        <v>96.115262180541123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3232.116</v>
      </c>
      <c r="G77" s="3">
        <v>3027.7919999999999</v>
      </c>
      <c r="H77" s="3">
        <f t="shared" si="4"/>
        <v>204.32400000000007</v>
      </c>
      <c r="I77" s="3">
        <f t="shared" si="3"/>
        <v>93.678320951351992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6968.3869999999997</v>
      </c>
      <c r="G79" s="3">
        <v>6264.683</v>
      </c>
      <c r="H79" s="3">
        <f t="shared" si="4"/>
        <v>703.70399999999972</v>
      </c>
      <c r="I79" s="3">
        <f t="shared" si="3"/>
        <v>89.901479352395327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12308.465</v>
      </c>
      <c r="G80" s="3">
        <v>10556.513000000001</v>
      </c>
      <c r="H80" s="3">
        <f t="shared" si="4"/>
        <v>1751.9519999999993</v>
      </c>
      <c r="I80" s="3">
        <f t="shared" si="3"/>
        <v>85.766283610507088</v>
      </c>
    </row>
    <row r="81" spans="1:9" ht="18.75" customHeight="1" x14ac:dyDescent="0.2">
      <c r="A81" s="1">
        <v>76</v>
      </c>
      <c r="B81" s="6" t="s">
        <v>83</v>
      </c>
      <c r="C81" s="1">
        <v>25</v>
      </c>
      <c r="D81" s="1">
        <v>0</v>
      </c>
      <c r="E81" s="1">
        <v>13</v>
      </c>
      <c r="F81" s="3">
        <v>13703.210999999999</v>
      </c>
      <c r="G81" s="3">
        <v>12099.312</v>
      </c>
      <c r="H81" s="3">
        <f t="shared" si="4"/>
        <v>1603.8989999999994</v>
      </c>
      <c r="I81" s="3">
        <f t="shared" si="3"/>
        <v>88.295451336186829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21363.901999999998</v>
      </c>
      <c r="G82" s="3">
        <v>15756.715</v>
      </c>
      <c r="H82" s="3">
        <f t="shared" si="4"/>
        <v>5607.1869999999981</v>
      </c>
      <c r="I82" s="3">
        <f t="shared" si="3"/>
        <v>73.75391911084408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11873.499</v>
      </c>
      <c r="G83" s="3">
        <v>10243.944</v>
      </c>
      <c r="H83" s="3">
        <f t="shared" si="4"/>
        <v>1629.5550000000003</v>
      </c>
      <c r="I83" s="3">
        <f t="shared" si="3"/>
        <v>86.275696827026309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27472.348999999998</v>
      </c>
      <c r="G85" s="3">
        <v>25548.734</v>
      </c>
      <c r="H85" s="3">
        <f t="shared" si="4"/>
        <v>1923.614999999998</v>
      </c>
      <c r="I85" s="3">
        <f t="shared" ref="I85:I98" si="5">G85/F85*100</f>
        <v>92.997995912180656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15785.343999999999</v>
      </c>
      <c r="G86" s="3">
        <v>14101.573</v>
      </c>
      <c r="H86" s="3">
        <f t="shared" si="4"/>
        <v>1683.7709999999988</v>
      </c>
      <c r="I86" s="3">
        <f t="shared" si="5"/>
        <v>89.333327167276195</v>
      </c>
    </row>
    <row r="87" spans="1:9" ht="18.75" customHeight="1" x14ac:dyDescent="0.2">
      <c r="A87" s="1">
        <v>82</v>
      </c>
      <c r="B87" s="6" t="s">
        <v>89</v>
      </c>
      <c r="C87" s="1">
        <v>33</v>
      </c>
      <c r="D87" s="1">
        <v>0</v>
      </c>
      <c r="E87" s="1">
        <v>0</v>
      </c>
      <c r="F87" s="3">
        <v>28363.646000000001</v>
      </c>
      <c r="G87" s="3">
        <v>22094.025000000001</v>
      </c>
      <c r="H87" s="3">
        <f t="shared" si="4"/>
        <v>6269.6209999999992</v>
      </c>
      <c r="I87" s="3">
        <f t="shared" si="5"/>
        <v>77.895574497016355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2685.4470000000001</v>
      </c>
      <c r="G88" s="3">
        <v>2188.8270000000002</v>
      </c>
      <c r="H88" s="3">
        <f t="shared" si="4"/>
        <v>496.61999999999989</v>
      </c>
      <c r="I88" s="3">
        <f t="shared" si="5"/>
        <v>81.506989339204978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68604.898000000001</v>
      </c>
      <c r="G89" s="3">
        <v>63723.925999999999</v>
      </c>
      <c r="H89" s="3">
        <f t="shared" si="4"/>
        <v>4880.9720000000016</v>
      </c>
      <c r="I89" s="3">
        <f t="shared" si="5"/>
        <v>92.885388445588831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102310.95600000001</v>
      </c>
      <c r="G90" s="3">
        <v>95589.063999999998</v>
      </c>
      <c r="H90" s="3">
        <f t="shared" si="4"/>
        <v>6721.8920000000071</v>
      </c>
      <c r="I90" s="3">
        <f t="shared" si="5"/>
        <v>93.429939213939122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697.601</v>
      </c>
      <c r="G92" s="3">
        <v>605.02599999999995</v>
      </c>
      <c r="H92" s="3">
        <f t="shared" si="4"/>
        <v>92.575000000000045</v>
      </c>
      <c r="I92" s="3">
        <f t="shared" si="5"/>
        <v>86.729520169839205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33123.114000000001</v>
      </c>
      <c r="G93" s="3">
        <v>29645.477999999999</v>
      </c>
      <c r="H93" s="3">
        <f t="shared" si="4"/>
        <v>3477.6360000000022</v>
      </c>
      <c r="I93" s="3">
        <f t="shared" si="5"/>
        <v>89.500878450015293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590.68399999999997</v>
      </c>
      <c r="G94" s="3">
        <v>561.96500000000003</v>
      </c>
      <c r="H94" s="3">
        <f t="shared" si="4"/>
        <v>28.718999999999937</v>
      </c>
      <c r="I94" s="3">
        <f t="shared" si="5"/>
        <v>95.138009494078062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4387.6450000000004</v>
      </c>
      <c r="G95" s="3">
        <v>3656.5639999999999</v>
      </c>
      <c r="H95" s="3">
        <f t="shared" si="4"/>
        <v>731.08100000000059</v>
      </c>
      <c r="I95" s="3">
        <f t="shared" si="5"/>
        <v>83.337735846906469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2</v>
      </c>
      <c r="D98" s="1">
        <v>0</v>
      </c>
      <c r="E98" s="1">
        <v>0</v>
      </c>
      <c r="F98" s="3">
        <v>2370.4180000000001</v>
      </c>
      <c r="G98" s="3">
        <v>2000.8530000000001</v>
      </c>
      <c r="H98" s="3">
        <f t="shared" si="6"/>
        <v>369.56500000000005</v>
      </c>
      <c r="I98" s="3">
        <f t="shared" si="5"/>
        <v>84.409289838332313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5" t="s">
        <v>99</v>
      </c>
      <c r="B100" s="25"/>
      <c r="C100" s="8">
        <f>SUM(C6:C99)</f>
        <v>22494</v>
      </c>
      <c r="D100" s="8">
        <f t="shared" ref="D100:E100" si="7">SUM(D6:D99)</f>
        <v>1447</v>
      </c>
      <c r="E100" s="8">
        <f t="shared" si="7"/>
        <v>3699</v>
      </c>
      <c r="F100" s="9">
        <f>SUM(F6:F99)</f>
        <v>46758395.870000005</v>
      </c>
      <c r="G100" s="9">
        <f>SUM(G6:G99)</f>
        <v>43087843.846000031</v>
      </c>
      <c r="H100" s="9">
        <f>SUM(H6:H99)</f>
        <v>3670552.0239999993</v>
      </c>
      <c r="I100" s="10">
        <f>G100/F100*100</f>
        <v>92.149961615011293</v>
      </c>
    </row>
    <row r="101" spans="1:9" s="18" customFormat="1" ht="38.25" customHeight="1" x14ac:dyDescent="0.2">
      <c r="A101" s="33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2022-06-22T03:14:38Z</dcterms:modified>
</cp:coreProperties>
</file>