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<sst xmlns="http://schemas.openxmlformats.org/spreadsheetml/2006/main" count="107" uniqueCount="107">
  <si>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</si>
  <si>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</si>
  <si>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</si>
  <si>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</si>
  <si>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</si>
  <si>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</si>
  <si>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</si>
  <si>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</si>
  <si>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</si>
  <si>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</si>
  <si>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</si>
  <si>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</si>
  <si>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</si>
  <si>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</si>
  <si>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</si>
  <si>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</si>
  <si>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</si>
  <si>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</si>
  <si>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</si>
  <si>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</si>
  <si>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</si>
  <si>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</si>
  <si>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</si>
  <si>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</si>
  <si>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</si>
  <si>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</si>
  <si>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</si>
  <si>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</si>
  <si>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</si>
  <si>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</si>
  <si>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</si>
  <si>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</si>
  <si>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</si>
  <si>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</si>
  <si>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</si>
  <si>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</si>
  <si>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</si>
  <si>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</si>
  <si>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</si>
  <si>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</si>
  <si>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</si>
  <si>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</si>
  <si>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</si>
  <si>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</si>
  <si>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</si>
  <si>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</si>
  <si>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</si>
  <si>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</si>
  <si>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</si>
  <si>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</si>
  <si>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</si>
  <si>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</si>
  <si>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</si>
  <si>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</si>
  <si>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</si>
  <si>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</si>
  <si>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</si>
  <si>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</si>
  <si>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</si>
  <si>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</si>
  <si>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</si>
  <si>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</si>
  <si>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</si>
  <si>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</si>
  <si>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</si>
  <si>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</si>
  <si>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</si>
  <si>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</si>
  <si>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</si>
  <si>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</si>
  <si>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</si>
  <si>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</si>
  <si>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</si>
  <si>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</si>
  <si>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</si>
  <si>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</si>
  <si>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</si>
  <si>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</si>
  <si>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</si>
  <si>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</si>
  <si>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</si>
  <si>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</si>
  <si>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</si>
  <si>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</si>
  <si>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</si>
  <si>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</si>
  <si>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</si>
  <si>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</si>
  <si>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</si>
  <si>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</si>
  <si>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</si>
  <si>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</si>
  <si>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</si>
  <si>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</si>
  <si>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</si>
  <si>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</si>
  <si>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</si>
  <si>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</si>
  <si>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</si>
  <si>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</si>
  <si>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</si>
  <si>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</si>
  <si>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</si>
  <si>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</si>
  <si>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</si>
  <si>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июня 2024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</si>
  <si>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май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</si>
</sst>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M7" sqref="M7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194</v>
      </c>
      <c r="D6" s="1">
        <v>18</v>
      </c>
      <c r="E6" s="1">
        <v>102</v>
      </c>
      <c r="F6" s="3">
        <v>274538.87699999998</v>
      </c>
      <c r="G6" s="3">
        <v>260411.69294000001</v>
      </c>
      <c r="H6" s="3">
        <f>F6-G6</f>
        <v>14127.18405999997</v>
      </c>
      <c r="I6" s="3">
        <f>G6/F6*100</f>
        <v>94.854213649311319</v>
      </c>
    </row>
    <row r="7" spans="1:9" ht="18.75" customHeight="1" x14ac:dyDescent="0.2">
      <c r="A7" s="1">
        <v>2</v>
      </c>
      <c r="B7" s="2" t="s">
        <v>9</v>
      </c>
      <c r="C7" s="1">
        <v>107</v>
      </c>
      <c r="D7" s="1">
        <v>0</v>
      </c>
      <c r="E7" s="1">
        <v>32</v>
      </c>
      <c r="F7" s="3">
        <v>117403.40300000001</v>
      </c>
      <c r="G7" s="3">
        <v>101148.61335000001</v>
      </c>
      <c r="H7" s="3">
        <f t="shared" ref="H7:H70" si="0">F7-G7</f>
        <v>16254.789649999992</v>
      </c>
      <c r="I7" s="3">
        <f t="shared" ref="I7:I70" si="1">G7/F7*100</f>
        <v>86.154754262106024</v>
      </c>
    </row>
    <row r="8" spans="1:9" ht="18.75" customHeight="1" x14ac:dyDescent="0.2">
      <c r="A8" s="1">
        <v>3</v>
      </c>
      <c r="B8" s="2" t="s">
        <v>10</v>
      </c>
      <c r="C8" s="1">
        <v>111</v>
      </c>
      <c r="D8" s="1">
        <v>2</v>
      </c>
      <c r="E8" s="1">
        <v>38</v>
      </c>
      <c r="F8" s="3">
        <v>231953.405</v>
      </c>
      <c r="G8" s="3">
        <v>222171.77656000003</v>
      </c>
      <c r="H8" s="3">
        <f t="shared" si="0"/>
        <v>9781.6284399999713</v>
      </c>
      <c r="I8" s="3">
        <f t="shared" si="1"/>
        <v>95.782933887088234</v>
      </c>
    </row>
    <row r="9" spans="1:9" ht="18.75" customHeight="1" x14ac:dyDescent="0.2">
      <c r="A9" s="1">
        <v>4</v>
      </c>
      <c r="B9" s="2" t="s">
        <v>11</v>
      </c>
      <c r="C9" s="1">
        <v>393</v>
      </c>
      <c r="D9" s="1">
        <v>23</v>
      </c>
      <c r="E9" s="1">
        <v>111</v>
      </c>
      <c r="F9" s="3">
        <v>622859.14099999995</v>
      </c>
      <c r="G9" s="3">
        <v>532938.23731</v>
      </c>
      <c r="H9" s="3">
        <f t="shared" si="0"/>
        <v>89920.903689999948</v>
      </c>
      <c r="I9" s="3">
        <f t="shared" si="1"/>
        <v>85.563203978088538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62969.851000000002</v>
      </c>
      <c r="G10" s="3">
        <v>58411.943149999999</v>
      </c>
      <c r="H10" s="3">
        <f t="shared" si="0"/>
        <v>4557.9078500000032</v>
      </c>
      <c r="I10" s="3">
        <f t="shared" si="1"/>
        <v>92.761761735786848</v>
      </c>
    </row>
    <row r="11" spans="1:9" ht="18.75" customHeight="1" x14ac:dyDescent="0.2">
      <c r="A11" s="1">
        <v>6</v>
      </c>
      <c r="B11" s="2" t="s">
        <v>13</v>
      </c>
      <c r="C11" s="1">
        <v>476</v>
      </c>
      <c r="D11" s="1">
        <v>0</v>
      </c>
      <c r="E11" s="1">
        <v>46</v>
      </c>
      <c r="F11" s="3">
        <v>1434324.551</v>
      </c>
      <c r="G11" s="3">
        <v>1353209.4739300001</v>
      </c>
      <c r="H11" s="3">
        <f t="shared" si="0"/>
        <v>81115.077069999883</v>
      </c>
      <c r="I11" s="3">
        <f t="shared" si="1"/>
        <v>94.344719469979992</v>
      </c>
    </row>
    <row r="12" spans="1:9" ht="18.75" customHeight="1" x14ac:dyDescent="0.2">
      <c r="A12" s="1">
        <v>7</v>
      </c>
      <c r="B12" s="2" t="s">
        <v>14</v>
      </c>
      <c r="C12" s="1">
        <v>45</v>
      </c>
      <c r="D12" s="1">
        <v>0</v>
      </c>
      <c r="E12" s="1">
        <v>0</v>
      </c>
      <c r="F12" s="3">
        <v>57171.271000000001</v>
      </c>
      <c r="G12" s="3">
        <v>53675.688869999998</v>
      </c>
      <c r="H12" s="3">
        <f t="shared" si="0"/>
        <v>3495.5821300000025</v>
      </c>
      <c r="I12" s="3">
        <f t="shared" si="1"/>
        <v>93.885771526751611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234414.03899999999</v>
      </c>
      <c r="G13" s="3">
        <v>201876.10600999999</v>
      </c>
      <c r="H13" s="3">
        <f t="shared" si="0"/>
        <v>32537.932990000001</v>
      </c>
      <c r="I13" s="3">
        <f t="shared" si="1"/>
        <v>86.119460622407516</v>
      </c>
    </row>
    <row r="14" spans="1:9" ht="18.75" customHeight="1" x14ac:dyDescent="0.2">
      <c r="A14" s="1">
        <v>9</v>
      </c>
      <c r="B14" s="2" t="s">
        <v>16</v>
      </c>
      <c r="C14" s="1">
        <v>221</v>
      </c>
      <c r="D14" s="1">
        <v>170</v>
      </c>
      <c r="E14" s="1">
        <v>18</v>
      </c>
      <c r="F14" s="3">
        <v>919513.76599999995</v>
      </c>
      <c r="G14" s="3">
        <v>842658.85713000002</v>
      </c>
      <c r="H14" s="3">
        <f t="shared" si="0"/>
        <v>76854.908869999927</v>
      </c>
      <c r="I14" s="3">
        <f t="shared" si="1"/>
        <v>91.641788115437521</v>
      </c>
    </row>
    <row r="15" spans="1:9" ht="18.75" customHeight="1" x14ac:dyDescent="0.2">
      <c r="A15" s="1">
        <v>10</v>
      </c>
      <c r="B15" s="2" t="s">
        <v>17</v>
      </c>
      <c r="C15" s="1">
        <v>56</v>
      </c>
      <c r="D15" s="1">
        <v>0</v>
      </c>
      <c r="E15" s="1">
        <v>0</v>
      </c>
      <c r="F15" s="3">
        <v>111789.736</v>
      </c>
      <c r="G15" s="3">
        <v>103863.09633</v>
      </c>
      <c r="H15" s="3">
        <f t="shared" si="0"/>
        <v>7926.6396700000041</v>
      </c>
      <c r="I15" s="3">
        <f t="shared" si="1"/>
        <v>92.909331434506655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604020.13399999996</v>
      </c>
      <c r="G16" s="3">
        <v>577630.52482000005</v>
      </c>
      <c r="H16" s="3">
        <f t="shared" si="0"/>
        <v>26389.609179999912</v>
      </c>
      <c r="I16" s="3">
        <f t="shared" si="1"/>
        <v>95.631005045272232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82615.569000000003</v>
      </c>
      <c r="G17" s="3">
        <v>74793.710210000005</v>
      </c>
      <c r="H17" s="3">
        <f t="shared" si="0"/>
        <v>7821.8587899999984</v>
      </c>
      <c r="I17" s="3">
        <f t="shared" si="1"/>
        <v>90.532221850339141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84106.554000000004</v>
      </c>
      <c r="G18" s="3">
        <v>74851.754620000007</v>
      </c>
      <c r="H18" s="3">
        <f t="shared" si="0"/>
        <v>9254.7993799999967</v>
      </c>
      <c r="I18" s="3">
        <f t="shared" si="1"/>
        <v>88.996339833397528</v>
      </c>
    </row>
    <row r="19" spans="1:9" ht="18.75" customHeight="1" x14ac:dyDescent="0.2">
      <c r="A19" s="1">
        <v>14</v>
      </c>
      <c r="B19" s="2" t="s">
        <v>21</v>
      </c>
      <c r="C19" s="1">
        <v>413</v>
      </c>
      <c r="D19" s="1">
        <v>0</v>
      </c>
      <c r="E19" s="1">
        <v>7</v>
      </c>
      <c r="F19" s="3">
        <v>1430961.6569999999</v>
      </c>
      <c r="G19" s="3">
        <v>1316873.6680099997</v>
      </c>
      <c r="H19" s="3">
        <f t="shared" si="0"/>
        <v>114087.98899000022</v>
      </c>
      <c r="I19" s="3">
        <f t="shared" si="1"/>
        <v>92.027180572456089</v>
      </c>
    </row>
    <row r="20" spans="1:9" ht="18.75" customHeight="1" x14ac:dyDescent="0.2">
      <c r="A20" s="1">
        <v>15</v>
      </c>
      <c r="B20" s="2" t="s">
        <v>22</v>
      </c>
      <c r="C20" s="1">
        <v>275</v>
      </c>
      <c r="D20" s="1">
        <v>55</v>
      </c>
      <c r="E20" s="1">
        <v>20</v>
      </c>
      <c r="F20" s="3">
        <v>822150.35</v>
      </c>
      <c r="G20" s="3">
        <v>771028.31313000002</v>
      </c>
      <c r="H20" s="3">
        <f t="shared" si="0"/>
        <v>51122.036869999953</v>
      </c>
      <c r="I20" s="3">
        <f t="shared" si="1"/>
        <v>93.781911438704611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297998.66899999999</v>
      </c>
      <c r="G21" s="3">
        <v>255817.66394</v>
      </c>
      <c r="H21" s="3">
        <f t="shared" si="0"/>
        <v>42181.005059999996</v>
      </c>
      <c r="I21" s="3">
        <f t="shared" si="1"/>
        <v>85.845237093995209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141094.87400000001</v>
      </c>
      <c r="G22" s="3">
        <v>136924.47957</v>
      </c>
      <c r="H22" s="3">
        <f t="shared" si="0"/>
        <v>4170.3944300000148</v>
      </c>
      <c r="I22" s="3">
        <f t="shared" si="1"/>
        <v>97.044262267104045</v>
      </c>
    </row>
    <row r="23" spans="1:9" ht="18.75" customHeight="1" x14ac:dyDescent="0.2">
      <c r="A23" s="1">
        <v>18</v>
      </c>
      <c r="B23" s="2" t="s">
        <v>25</v>
      </c>
      <c r="C23" s="1">
        <v>93</v>
      </c>
      <c r="D23" s="1">
        <v>0</v>
      </c>
      <c r="E23" s="1">
        <v>0</v>
      </c>
      <c r="F23" s="3">
        <v>73662.327999999994</v>
      </c>
      <c r="G23" s="3">
        <v>62930.889349999998</v>
      </c>
      <c r="H23" s="3">
        <f t="shared" si="0"/>
        <v>10731.438649999996</v>
      </c>
      <c r="I23" s="3">
        <f t="shared" si="1"/>
        <v>85.431578201003916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120092.389</v>
      </c>
      <c r="G24" s="3">
        <v>110028.61054000001</v>
      </c>
      <c r="H24" s="3">
        <f t="shared" si="0"/>
        <v>10063.778459999987</v>
      </c>
      <c r="I24" s="3">
        <f t="shared" si="1"/>
        <v>91.619969805080657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2549.598</v>
      </c>
      <c r="G25" s="3">
        <v>2163.1449000000002</v>
      </c>
      <c r="H25" s="3">
        <f t="shared" si="0"/>
        <v>386.45309999999972</v>
      </c>
      <c r="I25" s="3">
        <f t="shared" si="1"/>
        <v>84.842586949001387</v>
      </c>
    </row>
    <row r="26" spans="1:9" ht="18.75" customHeight="1" x14ac:dyDescent="0.2">
      <c r="A26" s="1">
        <v>21</v>
      </c>
      <c r="B26" s="2" t="s">
        <v>28</v>
      </c>
      <c r="C26" s="1">
        <v>164</v>
      </c>
      <c r="D26" s="1">
        <v>29</v>
      </c>
      <c r="E26" s="1">
        <v>23</v>
      </c>
      <c r="F26" s="3">
        <v>209254.09599999999</v>
      </c>
      <c r="G26" s="3">
        <v>187489.40233999997</v>
      </c>
      <c r="H26" s="3">
        <f t="shared" si="0"/>
        <v>21764.693660000019</v>
      </c>
      <c r="I26" s="3">
        <f t="shared" si="1"/>
        <v>89.598916305083932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201942.823</v>
      </c>
      <c r="G27" s="3">
        <v>193391.03899999999</v>
      </c>
      <c r="H27" s="3">
        <f t="shared" si="0"/>
        <v>8551.7840000000142</v>
      </c>
      <c r="I27" s="3">
        <f t="shared" si="1"/>
        <v>95.765244898057105</v>
      </c>
    </row>
    <row r="28" spans="1:9" ht="18.75" customHeight="1" x14ac:dyDescent="0.2">
      <c r="A28" s="1">
        <v>23</v>
      </c>
      <c r="B28" s="2" t="s">
        <v>30</v>
      </c>
      <c r="C28" s="21">
        <v>4756</v>
      </c>
      <c r="D28" s="21">
        <v>804</v>
      </c>
      <c r="E28" s="21">
        <v>1816</v>
      </c>
      <c r="F28" s="3">
        <v>21172498.460000001</v>
      </c>
      <c r="G28" s="3">
        <v>20006113.36383</v>
      </c>
      <c r="H28" s="3">
        <f t="shared" si="0"/>
        <v>1166385.0961700007</v>
      </c>
      <c r="I28" s="3">
        <f t="shared" si="1"/>
        <v>94.491037048019706</v>
      </c>
    </row>
    <row r="29" spans="1:9" ht="18.75" customHeight="1" x14ac:dyDescent="0.2">
      <c r="A29" s="1">
        <v>24</v>
      </c>
      <c r="B29" s="2" t="s">
        <v>31</v>
      </c>
      <c r="C29" s="1">
        <v>179</v>
      </c>
      <c r="D29" s="1">
        <v>56</v>
      </c>
      <c r="E29" s="1">
        <v>25</v>
      </c>
      <c r="F29" s="3">
        <v>427694.23200000002</v>
      </c>
      <c r="G29" s="3">
        <v>402141.15273999993</v>
      </c>
      <c r="H29" s="3">
        <f t="shared" si="0"/>
        <v>25553.079260000086</v>
      </c>
      <c r="I29" s="3">
        <f t="shared" si="1"/>
        <v>94.025386047291832</v>
      </c>
    </row>
    <row r="30" spans="1:9" ht="18.75" customHeight="1" x14ac:dyDescent="0.2">
      <c r="A30" s="1">
        <v>25</v>
      </c>
      <c r="B30" s="2" t="s">
        <v>32</v>
      </c>
      <c r="C30" s="1">
        <v>116</v>
      </c>
      <c r="D30" s="1">
        <v>1</v>
      </c>
      <c r="E30" s="1">
        <v>1</v>
      </c>
      <c r="F30" s="3">
        <v>209996.954</v>
      </c>
      <c r="G30" s="3">
        <v>204398.75221999999</v>
      </c>
      <c r="H30" s="3">
        <f t="shared" si="0"/>
        <v>5598.2017800000031</v>
      </c>
      <c r="I30" s="3">
        <f t="shared" si="1"/>
        <v>97.334150961065845</v>
      </c>
    </row>
    <row r="31" spans="1:9" ht="18.75" customHeight="1" x14ac:dyDescent="0.2">
      <c r="A31" s="1">
        <v>26</v>
      </c>
      <c r="B31" s="2" t="s">
        <v>33</v>
      </c>
      <c r="C31" s="1">
        <v>176</v>
      </c>
      <c r="D31" s="1">
        <v>0</v>
      </c>
      <c r="E31" s="1">
        <v>150</v>
      </c>
      <c r="F31" s="3">
        <v>266777.01199999999</v>
      </c>
      <c r="G31" s="3">
        <v>239283.33958</v>
      </c>
      <c r="H31" s="3">
        <f t="shared" si="0"/>
        <v>27493.672419999988</v>
      </c>
      <c r="I31" s="3">
        <f t="shared" si="1"/>
        <v>89.694137356932387</v>
      </c>
    </row>
    <row r="32" spans="1:9" ht="18.75" customHeight="1" x14ac:dyDescent="0.2">
      <c r="A32" s="1">
        <v>27</v>
      </c>
      <c r="B32" s="2" t="s">
        <v>34</v>
      </c>
      <c r="C32" s="1">
        <v>134</v>
      </c>
      <c r="D32" s="1">
        <v>0</v>
      </c>
      <c r="E32" s="1">
        <v>22</v>
      </c>
      <c r="F32" s="3">
        <v>150210.497</v>
      </c>
      <c r="G32" s="3">
        <v>138246.49599999998</v>
      </c>
      <c r="H32" s="3">
        <f t="shared" si="0"/>
        <v>11964.001000000018</v>
      </c>
      <c r="I32" s="3">
        <f t="shared" si="1"/>
        <v>92.035176476381665</v>
      </c>
    </row>
    <row r="33" spans="1:9" ht="18.75" customHeight="1" x14ac:dyDescent="0.2">
      <c r="A33" s="1">
        <v>28</v>
      </c>
      <c r="B33" s="2" t="s">
        <v>35</v>
      </c>
      <c r="C33" s="1">
        <v>1254</v>
      </c>
      <c r="D33" s="1">
        <v>14</v>
      </c>
      <c r="E33" s="1">
        <v>171</v>
      </c>
      <c r="F33" s="3">
        <v>3871775.63</v>
      </c>
      <c r="G33" s="3">
        <v>3666285.0265700002</v>
      </c>
      <c r="H33" s="3">
        <f t="shared" si="0"/>
        <v>205490.60342999967</v>
      </c>
      <c r="I33" s="3">
        <f t="shared" si="1"/>
        <v>94.692600422457858</v>
      </c>
    </row>
    <row r="34" spans="1:9" ht="18.75" customHeight="1" x14ac:dyDescent="0.2">
      <c r="A34" s="1">
        <v>29</v>
      </c>
      <c r="B34" s="2" t="s">
        <v>36</v>
      </c>
      <c r="C34" s="1">
        <v>264</v>
      </c>
      <c r="D34" s="1">
        <v>1</v>
      </c>
      <c r="E34" s="1">
        <v>0</v>
      </c>
      <c r="F34" s="3">
        <v>242630.54500000001</v>
      </c>
      <c r="G34" s="3">
        <v>217201.79094000001</v>
      </c>
      <c r="H34" s="3">
        <f t="shared" si="0"/>
        <v>25428.754060000007</v>
      </c>
      <c r="I34" s="3">
        <f t="shared" si="1"/>
        <v>89.519557786922505</v>
      </c>
    </row>
    <row r="35" spans="1:9" ht="18.75" customHeight="1" x14ac:dyDescent="0.2">
      <c r="A35" s="1">
        <v>30</v>
      </c>
      <c r="B35" s="2" t="s">
        <v>37</v>
      </c>
      <c r="C35" s="1">
        <v>177</v>
      </c>
      <c r="D35" s="1">
        <v>86</v>
      </c>
      <c r="E35" s="1">
        <v>44</v>
      </c>
      <c r="F35" s="3">
        <v>187682.902</v>
      </c>
      <c r="G35" s="3">
        <v>174818.56718000001</v>
      </c>
      <c r="H35" s="3">
        <f t="shared" si="0"/>
        <v>12864.334819999989</v>
      </c>
      <c r="I35" s="3">
        <f t="shared" si="1"/>
        <v>93.1457076361703</v>
      </c>
    </row>
    <row r="36" spans="1:9" ht="18.75" customHeight="1" x14ac:dyDescent="0.2">
      <c r="A36" s="1">
        <v>31</v>
      </c>
      <c r="B36" s="2" t="s">
        <v>38</v>
      </c>
      <c r="C36" s="1">
        <v>279</v>
      </c>
      <c r="D36" s="1">
        <v>0</v>
      </c>
      <c r="E36" s="1">
        <v>2</v>
      </c>
      <c r="F36" s="3">
        <v>551165.38</v>
      </c>
      <c r="G36" s="3">
        <v>529425.90622</v>
      </c>
      <c r="H36" s="3">
        <f t="shared" si="0"/>
        <v>21739.47378</v>
      </c>
      <c r="I36" s="3">
        <f t="shared" si="1"/>
        <v>96.055725818628162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793286.10900000005</v>
      </c>
      <c r="G37" s="3">
        <v>751057.78711999988</v>
      </c>
      <c r="H37" s="3">
        <f t="shared" si="0"/>
        <v>42228.321880000178</v>
      </c>
      <c r="I37" s="3">
        <f t="shared" si="1"/>
        <v>94.676785411856983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580417.56999999995</v>
      </c>
      <c r="G38" s="3">
        <v>527244.81756000011</v>
      </c>
      <c r="H38" s="3">
        <f t="shared" si="0"/>
        <v>53172.752439999836</v>
      </c>
      <c r="I38" s="3">
        <f>G38/F38*100</f>
        <v>90.838879594909599</v>
      </c>
    </row>
    <row r="39" spans="1:9" ht="18.75" customHeight="1" x14ac:dyDescent="0.2">
      <c r="A39" s="1">
        <v>34</v>
      </c>
      <c r="B39" s="2" t="s">
        <v>41</v>
      </c>
      <c r="C39" s="1">
        <v>549</v>
      </c>
      <c r="D39" s="1">
        <v>5</v>
      </c>
      <c r="E39" s="1">
        <v>2</v>
      </c>
      <c r="F39" s="3">
        <v>1442757.8160000001</v>
      </c>
      <c r="G39" s="3">
        <v>1375529.3702700001</v>
      </c>
      <c r="H39" s="3">
        <f t="shared" si="0"/>
        <v>67228.445730000036</v>
      </c>
      <c r="I39" s="3">
        <f t="shared" si="1"/>
        <v>95.34028199435518</v>
      </c>
    </row>
    <row r="40" spans="1:9" ht="18.75" customHeight="1" x14ac:dyDescent="0.2">
      <c r="A40" s="1">
        <v>35</v>
      </c>
      <c r="B40" s="2" t="s">
        <v>42</v>
      </c>
      <c r="C40" s="1">
        <v>281</v>
      </c>
      <c r="D40" s="1">
        <v>0</v>
      </c>
      <c r="E40" s="1">
        <v>0</v>
      </c>
      <c r="F40" s="3">
        <v>608290.74100000004</v>
      </c>
      <c r="G40" s="3">
        <v>495995.17015000002</v>
      </c>
      <c r="H40" s="3">
        <f t="shared" si="0"/>
        <v>112295.57085000002</v>
      </c>
      <c r="I40" s="3">
        <f t="shared" si="1"/>
        <v>81.53916157504031</v>
      </c>
    </row>
    <row r="41" spans="1:9" ht="18.75" customHeight="1" x14ac:dyDescent="0.2">
      <c r="A41" s="1">
        <v>36</v>
      </c>
      <c r="B41" s="2" t="s">
        <v>43</v>
      </c>
      <c r="C41" s="1">
        <v>244</v>
      </c>
      <c r="D41" s="1">
        <v>1</v>
      </c>
      <c r="E41" s="1">
        <v>59</v>
      </c>
      <c r="F41" s="3">
        <v>423877.21100000001</v>
      </c>
      <c r="G41" s="3">
        <v>410039.70170000003</v>
      </c>
      <c r="H41" s="3">
        <f t="shared" si="0"/>
        <v>13837.509299999976</v>
      </c>
      <c r="I41" s="3">
        <f t="shared" si="1"/>
        <v>96.735491094849166</v>
      </c>
    </row>
    <row r="42" spans="1:9" ht="18.75" customHeight="1" x14ac:dyDescent="0.2">
      <c r="A42" s="1">
        <v>37</v>
      </c>
      <c r="B42" s="2" t="s">
        <v>44</v>
      </c>
      <c r="C42" s="1">
        <v>26</v>
      </c>
      <c r="D42" s="1">
        <v>0</v>
      </c>
      <c r="E42" s="1">
        <v>75</v>
      </c>
      <c r="F42" s="3">
        <v>60268.98</v>
      </c>
      <c r="G42" s="3">
        <v>53132.169050000004</v>
      </c>
      <c r="H42" s="3">
        <f t="shared" si="0"/>
        <v>7136.8109499999991</v>
      </c>
      <c r="I42" s="3">
        <f t="shared" si="1"/>
        <v>88.158400971776857</v>
      </c>
    </row>
    <row r="43" spans="1:9" ht="18.75" customHeight="1" x14ac:dyDescent="0.2">
      <c r="A43" s="1">
        <v>38</v>
      </c>
      <c r="B43" s="2" t="s">
        <v>45</v>
      </c>
      <c r="C43" s="1">
        <v>303</v>
      </c>
      <c r="D43" s="1">
        <v>37</v>
      </c>
      <c r="E43" s="1">
        <v>38</v>
      </c>
      <c r="F43" s="3">
        <v>618545.27500000002</v>
      </c>
      <c r="G43" s="3">
        <v>564780.7836000002</v>
      </c>
      <c r="H43" s="3">
        <f t="shared" si="0"/>
        <v>53764.491399999824</v>
      </c>
      <c r="I43" s="3">
        <f t="shared" si="1"/>
        <v>91.307913329384036</v>
      </c>
    </row>
    <row r="44" spans="1:9" ht="18.75" customHeight="1" x14ac:dyDescent="0.2">
      <c r="A44" s="1">
        <v>39</v>
      </c>
      <c r="B44" s="2" t="s">
        <v>46</v>
      </c>
      <c r="C44" s="1">
        <v>466</v>
      </c>
      <c r="D44" s="1">
        <v>4</v>
      </c>
      <c r="E44" s="1">
        <v>4</v>
      </c>
      <c r="F44" s="3">
        <v>1306754.7439999999</v>
      </c>
      <c r="G44" s="3">
        <v>1231906.99089</v>
      </c>
      <c r="H44" s="3">
        <f t="shared" si="0"/>
        <v>74847.753109999932</v>
      </c>
      <c r="I44" s="3">
        <f t="shared" si="1"/>
        <v>94.272241715313029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230817.592</v>
      </c>
      <c r="G45" s="3">
        <v>212510.72266</v>
      </c>
      <c r="H45" s="3">
        <f t="shared" si="0"/>
        <v>18306.869340000005</v>
      </c>
      <c r="I45" s="3">
        <f t="shared" si="1"/>
        <v>92.068685414584863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30697.111000000001</v>
      </c>
      <c r="G46" s="3">
        <v>27510.902729999998</v>
      </c>
      <c r="H46" s="3">
        <f t="shared" si="0"/>
        <v>3186.2082700000028</v>
      </c>
      <c r="I46" s="3">
        <f t="shared" si="1"/>
        <v>89.620494677821625</v>
      </c>
    </row>
    <row r="47" spans="1:9" ht="18.75" customHeight="1" x14ac:dyDescent="0.2">
      <c r="A47" s="1">
        <v>42</v>
      </c>
      <c r="B47" s="2" t="s">
        <v>49</v>
      </c>
      <c r="C47" s="1">
        <v>269</v>
      </c>
      <c r="D47" s="1">
        <v>0</v>
      </c>
      <c r="E47" s="1">
        <v>15</v>
      </c>
      <c r="F47" s="3">
        <v>627691.45200000005</v>
      </c>
      <c r="G47" s="3">
        <v>585363.79215000011</v>
      </c>
      <c r="H47" s="3">
        <f t="shared" si="0"/>
        <v>42327.659849999938</v>
      </c>
      <c r="I47" s="3">
        <f t="shared" si="1"/>
        <v>93.256613625192415</v>
      </c>
    </row>
    <row r="48" spans="1:9" ht="18.75" customHeight="1" x14ac:dyDescent="0.2">
      <c r="A48" s="1">
        <v>43</v>
      </c>
      <c r="B48" s="2" t="s">
        <v>50</v>
      </c>
      <c r="C48" s="1">
        <v>86</v>
      </c>
      <c r="D48" s="1">
        <v>5</v>
      </c>
      <c r="E48" s="1">
        <v>25</v>
      </c>
      <c r="F48" s="3">
        <v>217063.29699999999</v>
      </c>
      <c r="G48" s="3">
        <v>208840.38576999996</v>
      </c>
      <c r="H48" s="3">
        <f t="shared" si="0"/>
        <v>8222.911230000027</v>
      </c>
      <c r="I48" s="3">
        <f t="shared" si="1"/>
        <v>96.211744986993338</v>
      </c>
    </row>
    <row r="49" spans="1:9" ht="18.75" customHeight="1" x14ac:dyDescent="0.2">
      <c r="A49" s="1">
        <v>44</v>
      </c>
      <c r="B49" s="2" t="s">
        <v>51</v>
      </c>
      <c r="C49" s="1">
        <v>1095</v>
      </c>
      <c r="D49" s="1">
        <v>153</v>
      </c>
      <c r="E49" s="1">
        <v>1162</v>
      </c>
      <c r="F49" s="3">
        <v>4988868.8059999999</v>
      </c>
      <c r="G49" s="3">
        <v>4592716.3807099992</v>
      </c>
      <c r="H49" s="3">
        <f t="shared" si="0"/>
        <v>396152.42529000062</v>
      </c>
      <c r="I49" s="3">
        <f t="shared" si="1"/>
        <v>92.059273540856452</v>
      </c>
    </row>
    <row r="50" spans="1:9" ht="18.75" customHeight="1" x14ac:dyDescent="0.2">
      <c r="A50" s="1">
        <v>45</v>
      </c>
      <c r="B50" s="2" t="s">
        <v>52</v>
      </c>
      <c r="C50" s="1">
        <v>246</v>
      </c>
      <c r="D50" s="1">
        <v>1</v>
      </c>
      <c r="E50" s="1">
        <v>8</v>
      </c>
      <c r="F50" s="3">
        <v>649069.14899999998</v>
      </c>
      <c r="G50" s="3">
        <v>568216.14302000008</v>
      </c>
      <c r="H50" s="3">
        <f t="shared" si="0"/>
        <v>80853.0059799999</v>
      </c>
      <c r="I50" s="3">
        <f t="shared" si="1"/>
        <v>87.543236940999662</v>
      </c>
    </row>
    <row r="51" spans="1:9" ht="18.75" customHeight="1" x14ac:dyDescent="0.2">
      <c r="A51" s="1">
        <v>46</v>
      </c>
      <c r="B51" s="2" t="s">
        <v>53</v>
      </c>
      <c r="C51" s="1">
        <v>145</v>
      </c>
      <c r="D51" s="1">
        <v>4</v>
      </c>
      <c r="E51" s="1">
        <v>3</v>
      </c>
      <c r="F51" s="3">
        <v>173502.07199999999</v>
      </c>
      <c r="G51" s="3">
        <v>158098.77955000001</v>
      </c>
      <c r="H51" s="3">
        <f t="shared" si="0"/>
        <v>15403.292449999979</v>
      </c>
      <c r="I51" s="3">
        <f t="shared" si="1"/>
        <v>91.12212766542639</v>
      </c>
    </row>
    <row r="52" spans="1:9" ht="18.75" customHeight="1" x14ac:dyDescent="0.2">
      <c r="A52" s="1">
        <v>47</v>
      </c>
      <c r="B52" s="2" t="s">
        <v>54</v>
      </c>
      <c r="C52" s="1">
        <v>730</v>
      </c>
      <c r="D52" s="1">
        <v>1</v>
      </c>
      <c r="E52" s="1">
        <v>5</v>
      </c>
      <c r="F52" s="3">
        <v>2469750.4300000002</v>
      </c>
      <c r="G52" s="3">
        <v>2324947.1813599998</v>
      </c>
      <c r="H52" s="3">
        <f t="shared" si="0"/>
        <v>144803.24864000035</v>
      </c>
      <c r="I52" s="3">
        <f>G52/F52*100</f>
        <v>94.136927890321275</v>
      </c>
    </row>
    <row r="53" spans="1:9" ht="18.75" customHeight="1" x14ac:dyDescent="0.2">
      <c r="A53" s="1">
        <v>48</v>
      </c>
      <c r="B53" s="2" t="s">
        <v>55</v>
      </c>
      <c r="C53" s="1">
        <v>14</v>
      </c>
      <c r="D53" s="1">
        <v>0</v>
      </c>
      <c r="E53" s="1">
        <v>0</v>
      </c>
      <c r="F53" s="3">
        <v>45384.57</v>
      </c>
      <c r="G53" s="3">
        <v>42495.579239999999</v>
      </c>
      <c r="H53" s="3">
        <f t="shared" si="0"/>
        <v>2888.9907600000006</v>
      </c>
      <c r="I53" s="3">
        <f t="shared" si="1"/>
        <v>93.634420773403832</v>
      </c>
    </row>
    <row r="54" spans="1:9" ht="18.75" customHeight="1" x14ac:dyDescent="0.2">
      <c r="A54" s="1">
        <v>49</v>
      </c>
      <c r="B54" s="2" t="s">
        <v>56</v>
      </c>
      <c r="C54" s="1">
        <v>1007</v>
      </c>
      <c r="D54" s="1">
        <v>0</v>
      </c>
      <c r="E54" s="1">
        <v>89</v>
      </c>
      <c r="F54" s="3">
        <v>3044802.8029999998</v>
      </c>
      <c r="G54" s="3">
        <v>2849401.4234199999</v>
      </c>
      <c r="H54" s="3">
        <f t="shared" si="0"/>
        <v>195401.37957999995</v>
      </c>
      <c r="I54" s="3">
        <f t="shared" si="1"/>
        <v>93.582461912230443</v>
      </c>
    </row>
    <row r="55" spans="1:9" ht="18.75" customHeight="1" x14ac:dyDescent="0.2">
      <c r="A55" s="1">
        <v>50</v>
      </c>
      <c r="B55" s="2" t="s">
        <v>57</v>
      </c>
      <c r="C55" s="1">
        <v>401</v>
      </c>
      <c r="D55" s="1">
        <v>20</v>
      </c>
      <c r="E55" s="1">
        <v>14</v>
      </c>
      <c r="F55" s="3">
        <v>1331680.808</v>
      </c>
      <c r="G55" s="3">
        <v>1288206.9210399999</v>
      </c>
      <c r="H55" s="3">
        <f t="shared" si="0"/>
        <v>43473.886960000033</v>
      </c>
      <c r="I55" s="3">
        <f t="shared" si="1"/>
        <v>96.73541236767602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124437.40399999999</v>
      </c>
      <c r="G56" s="3">
        <v>111667.77199000001</v>
      </c>
      <c r="H56" s="3">
        <f t="shared" si="0"/>
        <v>12769.632009999987</v>
      </c>
      <c r="I56" s="3">
        <f t="shared" si="1"/>
        <v>89.73810799685279</v>
      </c>
    </row>
    <row r="57" spans="1:9" ht="18.75" customHeight="1" x14ac:dyDescent="0.2">
      <c r="A57" s="1">
        <v>52</v>
      </c>
      <c r="B57" s="2" t="s">
        <v>59</v>
      </c>
      <c r="C57" s="1">
        <v>393</v>
      </c>
      <c r="D57" s="1">
        <v>30</v>
      </c>
      <c r="E57" s="1">
        <v>31</v>
      </c>
      <c r="F57" s="3">
        <v>1050096.1640000001</v>
      </c>
      <c r="G57" s="3">
        <v>972639.71950999997</v>
      </c>
      <c r="H57" s="3">
        <f t="shared" si="0"/>
        <v>77456.44449000014</v>
      </c>
      <c r="I57" s="3">
        <f t="shared" si="1"/>
        <v>92.623871303847551</v>
      </c>
    </row>
    <row r="58" spans="1:9" ht="18.75" customHeight="1" x14ac:dyDescent="0.2">
      <c r="A58" s="1">
        <v>53</v>
      </c>
      <c r="B58" s="2" t="s">
        <v>60</v>
      </c>
      <c r="C58" s="1">
        <v>214</v>
      </c>
      <c r="D58" s="1">
        <v>23</v>
      </c>
      <c r="E58" s="1">
        <v>49</v>
      </c>
      <c r="F58" s="3">
        <v>557269.19499999995</v>
      </c>
      <c r="G58" s="3">
        <v>532592.45318000007</v>
      </c>
      <c r="H58" s="3">
        <f t="shared" si="0"/>
        <v>24676.741819999879</v>
      </c>
      <c r="I58" s="3">
        <f t="shared" si="1"/>
        <v>95.571845341280721</v>
      </c>
    </row>
    <row r="59" spans="1:9" ht="18.75" customHeight="1" x14ac:dyDescent="0.2">
      <c r="A59" s="1">
        <v>54</v>
      </c>
      <c r="B59" s="2" t="s">
        <v>61</v>
      </c>
      <c r="C59" s="1">
        <v>11</v>
      </c>
      <c r="D59" s="1">
        <v>1</v>
      </c>
      <c r="E59" s="1">
        <v>74</v>
      </c>
      <c r="F59" s="3">
        <v>137994.796</v>
      </c>
      <c r="G59" s="3">
        <v>126063.193</v>
      </c>
      <c r="H59" s="3">
        <f t="shared" si="0"/>
        <v>11931.603000000003</v>
      </c>
      <c r="I59" s="3">
        <f t="shared" si="1"/>
        <v>91.353584811995376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135081.364</v>
      </c>
      <c r="G60" s="3">
        <v>131439.70074</v>
      </c>
      <c r="H60" s="3">
        <f t="shared" si="0"/>
        <v>3641.6632600000012</v>
      </c>
      <c r="I60" s="3">
        <f t="shared" si="1"/>
        <v>97.304096470331757</v>
      </c>
    </row>
    <row r="61" spans="1:9" ht="18.75" customHeight="1" x14ac:dyDescent="0.2">
      <c r="A61" s="1">
        <v>56</v>
      </c>
      <c r="B61" s="2" t="s">
        <v>63</v>
      </c>
      <c r="C61" s="1">
        <v>382</v>
      </c>
      <c r="D61" s="1">
        <v>0</v>
      </c>
      <c r="E61" s="1">
        <v>13</v>
      </c>
      <c r="F61" s="3">
        <v>1027636.829</v>
      </c>
      <c r="G61" s="3">
        <v>934147.43192</v>
      </c>
      <c r="H61" s="3">
        <f t="shared" si="0"/>
        <v>93489.397080000024</v>
      </c>
      <c r="I61" s="3">
        <f t="shared" si="1"/>
        <v>90.902486711090816</v>
      </c>
    </row>
    <row r="62" spans="1:9" ht="18.75" customHeight="1" x14ac:dyDescent="0.2">
      <c r="A62" s="1">
        <v>57</v>
      </c>
      <c r="B62" s="2" t="s">
        <v>64</v>
      </c>
      <c r="C62" s="1">
        <v>660</v>
      </c>
      <c r="D62" s="1">
        <v>7</v>
      </c>
      <c r="E62" s="1">
        <v>105</v>
      </c>
      <c r="F62" s="3">
        <v>1298541.1629999999</v>
      </c>
      <c r="G62" s="3">
        <v>1236827.01364</v>
      </c>
      <c r="H62" s="3">
        <f t="shared" si="0"/>
        <v>61714.149359999923</v>
      </c>
      <c r="I62" s="3">
        <f t="shared" si="1"/>
        <v>95.247424485379995</v>
      </c>
    </row>
    <row r="63" spans="1:9" ht="18.75" customHeight="1" x14ac:dyDescent="0.2">
      <c r="A63" s="1">
        <v>58</v>
      </c>
      <c r="B63" s="2" t="s">
        <v>65</v>
      </c>
      <c r="C63" s="1">
        <v>91</v>
      </c>
      <c r="D63" s="1">
        <v>1</v>
      </c>
      <c r="E63" s="1">
        <v>0</v>
      </c>
      <c r="F63" s="3">
        <v>78128.350999999995</v>
      </c>
      <c r="G63" s="3">
        <v>71914.801690000008</v>
      </c>
      <c r="H63" s="3">
        <f t="shared" si="0"/>
        <v>6213.5493099999876</v>
      </c>
      <c r="I63" s="3">
        <f t="shared" si="1"/>
        <v>92.046998009723779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11</v>
      </c>
      <c r="F64" s="3">
        <v>418532.61</v>
      </c>
      <c r="G64" s="3">
        <v>396679.38072999998</v>
      </c>
      <c r="H64" s="3">
        <f t="shared" si="0"/>
        <v>21853.229270000011</v>
      </c>
      <c r="I64" s="3">
        <f t="shared" si="1"/>
        <v>94.77860774815133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11141.627</v>
      </c>
      <c r="G65" s="3">
        <v>10634.582220000002</v>
      </c>
      <c r="H65" s="3">
        <f t="shared" si="0"/>
        <v>507.04477999999835</v>
      </c>
      <c r="I65" s="3">
        <f t="shared" si="1"/>
        <v>95.449095720041626</v>
      </c>
    </row>
    <row r="66" spans="1:9" ht="18.75" customHeight="1" x14ac:dyDescent="0.2">
      <c r="A66" s="1">
        <v>61</v>
      </c>
      <c r="B66" s="2" t="s">
        <v>68</v>
      </c>
      <c r="C66" s="1">
        <v>379</v>
      </c>
      <c r="D66" s="1">
        <v>2</v>
      </c>
      <c r="E66" s="1">
        <v>1</v>
      </c>
      <c r="F66" s="3">
        <v>797719.58100000001</v>
      </c>
      <c r="G66" s="3">
        <v>768847.09820000001</v>
      </c>
      <c r="H66" s="3">
        <f t="shared" si="0"/>
        <v>28872.482799999998</v>
      </c>
      <c r="I66" s="3">
        <f t="shared" si="1"/>
        <v>96.380622528557438</v>
      </c>
    </row>
    <row r="67" spans="1:9" ht="18.75" customHeight="1" x14ac:dyDescent="0.2">
      <c r="A67" s="1">
        <v>62</v>
      </c>
      <c r="B67" s="2" t="s">
        <v>69</v>
      </c>
      <c r="C67" s="1">
        <v>374</v>
      </c>
      <c r="D67" s="1">
        <v>4</v>
      </c>
      <c r="E67" s="1">
        <v>39</v>
      </c>
      <c r="F67" s="3">
        <v>617104.18299999996</v>
      </c>
      <c r="G67" s="3">
        <v>554475.80556000001</v>
      </c>
      <c r="H67" s="3">
        <f t="shared" si="0"/>
        <v>62628.377439999953</v>
      </c>
      <c r="I67" s="3">
        <f>G67/F67*100</f>
        <v>89.85124729903184</v>
      </c>
    </row>
    <row r="68" spans="1:9" ht="18.75" customHeight="1" x14ac:dyDescent="0.2">
      <c r="A68" s="1">
        <v>63</v>
      </c>
      <c r="B68" s="2" t="s">
        <v>70</v>
      </c>
      <c r="C68" s="1">
        <v>188</v>
      </c>
      <c r="D68" s="1">
        <v>9</v>
      </c>
      <c r="E68" s="1">
        <v>29</v>
      </c>
      <c r="F68" s="3">
        <v>296511.85499999998</v>
      </c>
      <c r="G68" s="3">
        <v>277093.86167000001</v>
      </c>
      <c r="H68" s="3">
        <f t="shared" si="0"/>
        <v>19417.993329999968</v>
      </c>
      <c r="I68" s="3">
        <f t="shared" si="1"/>
        <v>93.451191578832507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315055.33899999998</v>
      </c>
      <c r="G69" s="3">
        <v>287692.28380999999</v>
      </c>
      <c r="H69" s="3">
        <f t="shared" si="0"/>
        <v>27363.055189999985</v>
      </c>
      <c r="I69" s="3">
        <f t="shared" si="1"/>
        <v>91.314841615808959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81398.853000000003</v>
      </c>
      <c r="G70" s="3">
        <v>69277.003669999991</v>
      </c>
      <c r="H70" s="3">
        <f t="shared" si="0"/>
        <v>12121.849330000012</v>
      </c>
      <c r="I70" s="3">
        <f t="shared" si="1"/>
        <v>85.108083365744719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270346.18300000002</v>
      </c>
      <c r="G71" s="3">
        <v>261354.92989999999</v>
      </c>
      <c r="H71" s="3">
        <f t="shared" ref="H71:H73" si="2">F71-G71</f>
        <v>8991.2531000000308</v>
      </c>
      <c r="I71" s="3">
        <f t="shared" ref="I71:I83" si="3">G71/F71*100</f>
        <v>96.674170502344381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41202.862999999998</v>
      </c>
      <c r="G72" s="3">
        <v>39930.678209999991</v>
      </c>
      <c r="H72" s="3">
        <f t="shared" si="2"/>
        <v>1272.1847900000066</v>
      </c>
      <c r="I72" s="3">
        <f t="shared" si="3"/>
        <v>96.912387398904769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53306.139000000003</v>
      </c>
      <c r="G73" s="3">
        <v>47713.738899999997</v>
      </c>
      <c r="H73" s="3">
        <f t="shared" si="2"/>
        <v>5592.4001000000062</v>
      </c>
      <c r="I73" s="3">
        <f t="shared" si="3"/>
        <v>89.508900466417188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3186.201</v>
      </c>
      <c r="G75" s="3">
        <v>3137.0882800000004</v>
      </c>
      <c r="H75" s="3">
        <f t="shared" ref="H75:H95" si="4">F75-G75</f>
        <v>49.112719999999626</v>
      </c>
      <c r="I75" s="3">
        <f t="shared" si="3"/>
        <v>98.458580610576689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52508.394999999997</v>
      </c>
      <c r="G76" s="3">
        <v>50645.791240000006</v>
      </c>
      <c r="H76" s="3">
        <f t="shared" si="4"/>
        <v>1862.6037599999909</v>
      </c>
      <c r="I76" s="3">
        <f t="shared" si="3"/>
        <v>96.452750536366622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4523.0910000000003</v>
      </c>
      <c r="G77" s="3">
        <v>4085.4943099999996</v>
      </c>
      <c r="H77" s="3">
        <f t="shared" si="4"/>
        <v>437.59669000000076</v>
      </c>
      <c r="I77" s="3">
        <f t="shared" si="3"/>
        <v>90.325273358417931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9741.8760000000002</v>
      </c>
      <c r="G79" s="3">
        <v>8579.7777400000014</v>
      </c>
      <c r="H79" s="3">
        <f t="shared" si="4"/>
        <v>1162.0982599999988</v>
      </c>
      <c r="I79" s="3">
        <f t="shared" si="3"/>
        <v>88.071103963959317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17266.63</v>
      </c>
      <c r="G80" s="3">
        <v>14577.90137</v>
      </c>
      <c r="H80" s="3">
        <f t="shared" si="4"/>
        <v>2688.7286300000014</v>
      </c>
      <c r="I80" s="3">
        <f t="shared" si="3"/>
        <v>84.428179499995068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19109.152999999998</v>
      </c>
      <c r="G81" s="3">
        <v>17034.50849</v>
      </c>
      <c r="H81" s="3">
        <f t="shared" si="4"/>
        <v>2074.6445099999983</v>
      </c>
      <c r="I81" s="3">
        <f t="shared" si="3"/>
        <v>89.14318960133923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48760.605000000003</v>
      </c>
      <c r="G82" s="3">
        <v>42285.991419999998</v>
      </c>
      <c r="H82" s="3">
        <f t="shared" si="4"/>
        <v>6474.6135800000047</v>
      </c>
      <c r="I82" s="3">
        <f t="shared" si="3"/>
        <v>86.721629930555608</v>
      </c>
    </row>
    <row r="83" spans="1:9" ht="18.75" customHeight="1" x14ac:dyDescent="0.2">
      <c r="A83" s="1">
        <v>78</v>
      </c>
      <c r="B83" s="6" t="s">
        <v>85</v>
      </c>
      <c r="C83" s="1">
        <v>21</v>
      </c>
      <c r="D83" s="1">
        <v>15</v>
      </c>
      <c r="E83" s="1">
        <v>0</v>
      </c>
      <c r="F83" s="3">
        <v>17171.614000000001</v>
      </c>
      <c r="G83" s="3">
        <v>14826.573340000001</v>
      </c>
      <c r="H83" s="3">
        <f t="shared" si="4"/>
        <v>2345.0406600000006</v>
      </c>
      <c r="I83" s="3">
        <f t="shared" si="3"/>
        <v>86.343504693268784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38145.983999999997</v>
      </c>
      <c r="G85" s="3">
        <v>35877.690760000005</v>
      </c>
      <c r="H85" s="3">
        <f t="shared" si="4"/>
        <v>2268.2932399999918</v>
      </c>
      <c r="I85" s="3">
        <f t="shared" ref="I85:I98" si="5">G85/F85*100</f>
        <v>94.053651257233284</v>
      </c>
    </row>
    <row r="86" spans="1:9" ht="18.75" customHeight="1" x14ac:dyDescent="0.2">
      <c r="A86" s="1">
        <v>81</v>
      </c>
      <c r="B86" s="6" t="s">
        <v>88</v>
      </c>
      <c r="C86" s="1">
        <v>33</v>
      </c>
      <c r="D86" s="1">
        <v>0</v>
      </c>
      <c r="E86" s="1">
        <v>13</v>
      </c>
      <c r="F86" s="3">
        <v>22387.437000000002</v>
      </c>
      <c r="G86" s="3">
        <v>20333.36105</v>
      </c>
      <c r="H86" s="3">
        <f t="shared" si="4"/>
        <v>2054.0759500000022</v>
      </c>
      <c r="I86" s="3">
        <f t="shared" si="5"/>
        <v>90.824872226329418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42630.550999999999</v>
      </c>
      <c r="G87" s="3">
        <v>37067.241110000003</v>
      </c>
      <c r="H87" s="3">
        <f t="shared" si="4"/>
        <v>5563.3098899999968</v>
      </c>
      <c r="I87" s="3">
        <f t="shared" si="5"/>
        <v>86.949946084440725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4035.518</v>
      </c>
      <c r="G88" s="3">
        <v>3150.3774699999999</v>
      </c>
      <c r="H88" s="3">
        <f t="shared" si="4"/>
        <v>885.14053000000013</v>
      </c>
      <c r="I88" s="3">
        <f t="shared" si="5"/>
        <v>78.066247505276891</v>
      </c>
    </row>
    <row r="89" spans="1:9" ht="18.75" customHeight="1" x14ac:dyDescent="0.2">
      <c r="A89" s="1">
        <v>84</v>
      </c>
      <c r="B89" s="6" t="s">
        <v>91</v>
      </c>
      <c r="C89" s="1">
        <v>40</v>
      </c>
      <c r="D89" s="1">
        <v>26</v>
      </c>
      <c r="E89" s="1">
        <v>3</v>
      </c>
      <c r="F89" s="3">
        <v>84522.58</v>
      </c>
      <c r="G89" s="3">
        <v>80124.757459999993</v>
      </c>
      <c r="H89" s="3">
        <f t="shared" si="4"/>
        <v>4397.8225400000083</v>
      </c>
      <c r="I89" s="3">
        <f t="shared" si="5"/>
        <v>94.796866659773045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142906.272</v>
      </c>
      <c r="G90" s="3">
        <v>133323.66842999999</v>
      </c>
      <c r="H90" s="3">
        <f t="shared" si="4"/>
        <v>9582.6035700000066</v>
      </c>
      <c r="I90" s="3">
        <f t="shared" si="5"/>
        <v>93.294483554927524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948.12099999999998</v>
      </c>
      <c r="G92" s="3">
        <v>777.04638</v>
      </c>
      <c r="H92" s="3">
        <f t="shared" si="4"/>
        <v>171.07461999999998</v>
      </c>
      <c r="I92" s="3">
        <f t="shared" si="5"/>
        <v>81.956457034492431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45904.618999999999</v>
      </c>
      <c r="G93" s="3">
        <v>41298.300020000002</v>
      </c>
      <c r="H93" s="3">
        <f t="shared" si="4"/>
        <v>4606.3189799999964</v>
      </c>
      <c r="I93" s="3">
        <f t="shared" si="5"/>
        <v>89.965456460928266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791.029</v>
      </c>
      <c r="G94" s="3">
        <v>808.10164999999995</v>
      </c>
      <c r="H94" s="3">
        <f t="shared" si="4"/>
        <v>-17.072649999999953</v>
      </c>
      <c r="I94" s="3">
        <f t="shared" si="5"/>
        <v>102.15828370388442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6023.723</v>
      </c>
      <c r="G95" s="3">
        <v>5137.0852699999996</v>
      </c>
      <c r="H95" s="3">
        <f t="shared" si="4"/>
        <v>886.63773000000037</v>
      </c>
      <c r="I95" s="3">
        <f t="shared" si="5"/>
        <v>85.28090136282826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2979.8620000000001</v>
      </c>
      <c r="G98" s="3">
        <v>2508.73515</v>
      </c>
      <c r="H98" s="3">
        <f t="shared" si="6"/>
        <v>471.1268500000001</v>
      </c>
      <c r="I98" s="3">
        <f t="shared" si="5"/>
        <v>84.189642003555861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21491</v>
      </c>
      <c r="D100" s="23">
        <f t="shared" ref="D100:E100" si="7">SUM(D6:D99)</f>
        <v>1694</v>
      </c>
      <c r="E100" s="23">
        <f t="shared" si="7"/>
        <v>4567</v>
      </c>
      <c r="F100" s="8">
        <f>SUM(F6:F99)</f>
        <v>62736392.988999985</v>
      </c>
      <c r="G100" s="8">
        <f>SUM(G6:G99)</f>
        <v>58686769.022760011</v>
      </c>
      <c r="H100" s="8">
        <f>SUM(H6:H99)</f>
        <v>4049623.9662399995</v>
      </c>
      <c r="I100" s="9">
        <f>G100/F100*100</f>
        <v>93.545016260418379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2024-06-28T04:36:29Z</dcterms:modified>
</cp:coreProperties>
</file>