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F100" i="1"/>
  <c r="G100" i="1"/>
  <c r="C100" i="1"/>
  <c r="I100" i="1" l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<sst xmlns="http://schemas.openxmlformats.org/spreadsheetml/2006/main" count="107" uniqueCount="107">
  <si>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</si>
  <si>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</si>
  <si>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</si>
  <si>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</si>
  <si>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</si>
  <si>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</si>
  <si>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</si>
  <si>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</si>
  <si>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</si>
  <si>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</si>
  <si>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</si>
  <si>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</si>
  <si>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</si>
  <si>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</si>
  <si>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</si>
  <si>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</si>
  <si>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</si>
  <si>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</si>
  <si>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</si>
  <si>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</si>
  <si>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</si>
  <si>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</si>
  <si>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</si>
  <si>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</si>
  <si>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</si>
  <si>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</si>
  <si>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</si>
  <si>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</si>
  <si>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</si>
  <si>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</si>
  <si>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</si>
  <si>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</si>
  <si>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</si>
  <si>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</si>
  <si>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</si>
  <si>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</si>
  <si>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</si>
  <si>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</si>
  <si>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</si>
  <si>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</si>
  <si>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</si>
  <si>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</si>
  <si>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</si>
  <si>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</si>
  <si>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</si>
  <si>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</si>
  <si>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</si>
  <si>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</si>
  <si>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</si>
  <si>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</si>
  <si>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</si>
  <si>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</si>
  <si>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</si>
  <si>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</si>
  <si>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</si>
  <si>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</si>
  <si>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</si>
  <si>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</si>
  <si>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</si>
  <si>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</si>
  <si>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</si>
  <si>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</si>
  <si>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</si>
  <si>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</si>
  <si>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</si>
  <si>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</si>
  <si>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</si>
  <si>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</si>
  <si>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</si>
  <si>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</si>
  <si>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</si>
  <si>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</si>
  <si>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</si>
  <si>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</si>
  <si>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</si>
  <si>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</si>
  <si>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</si>
  <si>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</si>
  <si>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</si>
  <si>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</si>
  <si>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</si>
  <si>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</si>
  <si>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</si>
  <si>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</si>
  <si>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</si>
  <si>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</si>
  <si>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</si>
  <si>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</si>
  <si>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</si>
  <si>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</si>
  <si>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</si>
  <si>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</si>
  <si>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</si>
  <si>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</si>
  <si>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</si>
  <si>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</si>
  <si>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</si>
  <si>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</si>
  <si>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</si>
  <si>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</si>
  <si>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</si>
  <si>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</si>
  <si>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</si>
  <si>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</si>
  <si>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</si>
  <si>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июля 2020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</si>
  <si>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июнь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</si>
</sst>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222</v>
      </c>
      <c r="D6" s="1">
        <v>23</v>
      </c>
      <c r="E6" s="1">
        <v>72</v>
      </c>
      <c r="F6" s="3">
        <v>167090.739</v>
      </c>
      <c r="G6" s="3">
        <v>157251.353</v>
      </c>
      <c r="H6" s="3">
        <f>F6-G6</f>
        <v>9839.3859999999986</v>
      </c>
      <c r="I6" s="3">
        <f>G6/F6*100</f>
        <v>94.111351677007065</v>
      </c>
    </row>
    <row r="7" spans="1:9" ht="18.75" customHeight="1" x14ac:dyDescent="0.2">
      <c r="A7" s="1">
        <v>2</v>
      </c>
      <c r="B7" s="2" t="s">
        <v>9</v>
      </c>
      <c r="C7" s="1">
        <v>113</v>
      </c>
      <c r="D7" s="1">
        <v>0</v>
      </c>
      <c r="E7" s="1">
        <v>24</v>
      </c>
      <c r="F7" s="3">
        <v>68630.37</v>
      </c>
      <c r="G7" s="3">
        <v>57678.841999999997</v>
      </c>
      <c r="H7" s="3">
        <f t="shared" ref="H7:H70" si="0">F7-G7</f>
        <v>10951.527999999998</v>
      </c>
      <c r="I7" s="3">
        <f t="shared" ref="I7:I70" si="1">G7/F7*100</f>
        <v>84.042737930744067</v>
      </c>
    </row>
    <row r="8" spans="1:9" ht="18.75" customHeight="1" x14ac:dyDescent="0.2">
      <c r="A8" s="1">
        <v>3</v>
      </c>
      <c r="B8" s="2" t="s">
        <v>10</v>
      </c>
      <c r="C8" s="1">
        <v>126</v>
      </c>
      <c r="D8" s="1">
        <v>2</v>
      </c>
      <c r="E8" s="1">
        <v>23</v>
      </c>
      <c r="F8" s="3">
        <v>128823.781</v>
      </c>
      <c r="G8" s="3">
        <v>115034.09</v>
      </c>
      <c r="H8" s="3">
        <f t="shared" si="0"/>
        <v>13789.691000000006</v>
      </c>
      <c r="I8" s="3">
        <f t="shared" si="1"/>
        <v>89.295694558134414</v>
      </c>
    </row>
    <row r="9" spans="1:9" ht="18.75" customHeight="1" x14ac:dyDescent="0.2">
      <c r="A9" s="1">
        <v>4</v>
      </c>
      <c r="B9" s="2" t="s">
        <v>11</v>
      </c>
      <c r="C9" s="1">
        <v>459</v>
      </c>
      <c r="D9" s="1">
        <v>15</v>
      </c>
      <c r="E9" s="1">
        <v>57</v>
      </c>
      <c r="F9" s="3">
        <v>391282.53100000002</v>
      </c>
      <c r="G9" s="3">
        <v>321705.15500000003</v>
      </c>
      <c r="H9" s="3">
        <f t="shared" si="0"/>
        <v>69577.375999999989</v>
      </c>
      <c r="I9" s="3">
        <f t="shared" si="1"/>
        <v>82.218123609510187</v>
      </c>
    </row>
    <row r="10" spans="1:9" ht="18.75" customHeight="1" x14ac:dyDescent="0.2">
      <c r="A10" s="1">
        <v>5</v>
      </c>
      <c r="B10" s="2" t="s">
        <v>12</v>
      </c>
      <c r="C10" s="1">
        <v>57</v>
      </c>
      <c r="D10" s="1">
        <v>0</v>
      </c>
      <c r="E10" s="1">
        <v>21</v>
      </c>
      <c r="F10" s="3">
        <v>35687.544999999998</v>
      </c>
      <c r="G10" s="3">
        <v>32524.668000000001</v>
      </c>
      <c r="H10" s="3">
        <f t="shared" si="0"/>
        <v>3162.8769999999968</v>
      </c>
      <c r="I10" s="3">
        <f t="shared" si="1"/>
        <v>91.137308548402544</v>
      </c>
    </row>
    <row r="11" spans="1:9" ht="18.75" customHeight="1" x14ac:dyDescent="0.2">
      <c r="A11" s="1">
        <v>6</v>
      </c>
      <c r="B11" s="2" t="s">
        <v>13</v>
      </c>
      <c r="C11" s="1">
        <v>494</v>
      </c>
      <c r="D11" s="1">
        <v>2</v>
      </c>
      <c r="E11" s="1">
        <v>28</v>
      </c>
      <c r="F11" s="3">
        <v>768083.17099999997</v>
      </c>
      <c r="G11" s="3">
        <v>701150.70299999998</v>
      </c>
      <c r="H11" s="3">
        <f t="shared" si="0"/>
        <v>66932.467999999993</v>
      </c>
      <c r="I11" s="3">
        <f t="shared" si="1"/>
        <v>91.285778607431567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29473.931</v>
      </c>
      <c r="G12" s="3">
        <v>27150.132000000001</v>
      </c>
      <c r="H12" s="3">
        <f t="shared" si="0"/>
        <v>2323.7989999999991</v>
      </c>
      <c r="I12" s="3">
        <f t="shared" si="1"/>
        <v>92.115747980817346</v>
      </c>
    </row>
    <row r="13" spans="1:9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118849.234</v>
      </c>
      <c r="G13" s="3">
        <v>100693.181</v>
      </c>
      <c r="H13" s="3">
        <f t="shared" si="0"/>
        <v>18156.053</v>
      </c>
      <c r="I13" s="3">
        <f t="shared" si="1"/>
        <v>84.723458125106632</v>
      </c>
    </row>
    <row r="14" spans="1:9" ht="18.75" customHeight="1" x14ac:dyDescent="0.2">
      <c r="A14" s="1">
        <v>9</v>
      </c>
      <c r="B14" s="2" t="s">
        <v>16</v>
      </c>
      <c r="C14" s="1">
        <v>372</v>
      </c>
      <c r="D14" s="1">
        <v>22</v>
      </c>
      <c r="E14" s="1">
        <v>10</v>
      </c>
      <c r="F14" s="3">
        <v>584133.80200000003</v>
      </c>
      <c r="G14" s="3">
        <v>515942.652</v>
      </c>
      <c r="H14" s="3">
        <f t="shared" si="0"/>
        <v>68191.150000000023</v>
      </c>
      <c r="I14" s="3">
        <f t="shared" si="1"/>
        <v>88.326107859787911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57039.067999999999</v>
      </c>
      <c r="G15" s="3">
        <v>52472.226000000002</v>
      </c>
      <c r="H15" s="3">
        <f t="shared" si="0"/>
        <v>4566.8419999999969</v>
      </c>
      <c r="I15" s="3">
        <f t="shared" si="1"/>
        <v>91.993484185260527</v>
      </c>
    </row>
    <row r="16" spans="1:9" ht="18.75" customHeight="1" x14ac:dyDescent="0.2">
      <c r="A16" s="1">
        <v>11</v>
      </c>
      <c r="B16" s="2" t="s">
        <v>18</v>
      </c>
      <c r="C16" s="1">
        <v>280</v>
      </c>
      <c r="D16" s="1">
        <v>5</v>
      </c>
      <c r="E16" s="1">
        <v>8</v>
      </c>
      <c r="F16" s="3">
        <v>299659.27</v>
      </c>
      <c r="G16" s="3">
        <v>282122.34700000001</v>
      </c>
      <c r="H16" s="3">
        <f t="shared" si="0"/>
        <v>17536.92300000001</v>
      </c>
      <c r="I16" s="3">
        <f t="shared" si="1"/>
        <v>94.147712166555024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41422.569000000003</v>
      </c>
      <c r="G17" s="3">
        <v>34465.410000000003</v>
      </c>
      <c r="H17" s="3">
        <f t="shared" si="0"/>
        <v>6957.1589999999997</v>
      </c>
      <c r="I17" s="3">
        <f t="shared" si="1"/>
        <v>83.204424138927749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45865.790999999997</v>
      </c>
      <c r="G18" s="3">
        <v>39313.370999999999</v>
      </c>
      <c r="H18" s="3">
        <f t="shared" si="0"/>
        <v>6552.4199999999983</v>
      </c>
      <c r="I18" s="3">
        <f t="shared" si="1"/>
        <v>85.713927837851969</v>
      </c>
    </row>
    <row r="19" spans="1:9" ht="18.75" customHeight="1" x14ac:dyDescent="0.2">
      <c r="A19" s="1">
        <v>14</v>
      </c>
      <c r="B19" s="2" t="s">
        <v>21</v>
      </c>
      <c r="C19" s="1">
        <v>423</v>
      </c>
      <c r="D19" s="1">
        <v>0</v>
      </c>
      <c r="E19" s="1">
        <v>6</v>
      </c>
      <c r="F19" s="3">
        <v>707325.09900000005</v>
      </c>
      <c r="G19" s="3">
        <v>633389.70499999996</v>
      </c>
      <c r="H19" s="3">
        <f t="shared" si="0"/>
        <v>73935.394000000088</v>
      </c>
      <c r="I19" s="3">
        <f t="shared" si="1"/>
        <v>89.547183592872898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58</v>
      </c>
      <c r="E20" s="1">
        <v>6</v>
      </c>
      <c r="F20" s="3">
        <v>433126.09</v>
      </c>
      <c r="G20" s="3">
        <v>416326.76299999998</v>
      </c>
      <c r="H20" s="3">
        <f t="shared" si="0"/>
        <v>16799.327000000048</v>
      </c>
      <c r="I20" s="3">
        <f t="shared" si="1"/>
        <v>96.121377264528192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153911.57399999999</v>
      </c>
      <c r="G21" s="3">
        <v>129995.314</v>
      </c>
      <c r="H21" s="3">
        <f t="shared" si="0"/>
        <v>23916.259999999995</v>
      </c>
      <c r="I21" s="3">
        <f t="shared" si="1"/>
        <v>84.461038648074634</v>
      </c>
    </row>
    <row r="22" spans="1:9" ht="18.75" customHeight="1" x14ac:dyDescent="0.2">
      <c r="A22" s="1">
        <v>17</v>
      </c>
      <c r="B22" s="2" t="s">
        <v>24</v>
      </c>
      <c r="C22" s="1">
        <v>79</v>
      </c>
      <c r="D22" s="1">
        <v>0</v>
      </c>
      <c r="E22" s="1">
        <v>0</v>
      </c>
      <c r="F22" s="3">
        <v>73035.717999999993</v>
      </c>
      <c r="G22" s="3">
        <v>70390.433000000005</v>
      </c>
      <c r="H22" s="3">
        <f t="shared" si="0"/>
        <v>2645.2849999999889</v>
      </c>
      <c r="I22" s="3">
        <f t="shared" si="1"/>
        <v>96.3780940717253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39457.294999999998</v>
      </c>
      <c r="G23" s="3">
        <v>30812.191999999999</v>
      </c>
      <c r="H23" s="3">
        <f t="shared" si="0"/>
        <v>8645.1029999999992</v>
      </c>
      <c r="I23" s="3">
        <f t="shared" si="1"/>
        <v>78.089975503896042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61092.343999999997</v>
      </c>
      <c r="G24" s="3">
        <v>54618.999000000003</v>
      </c>
      <c r="H24" s="3">
        <f t="shared" si="0"/>
        <v>6473.3449999999939</v>
      </c>
      <c r="I24" s="3">
        <f t="shared" si="1"/>
        <v>89.403999623913606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1481.652</v>
      </c>
      <c r="G25" s="3">
        <v>1180.779</v>
      </c>
      <c r="H25" s="3">
        <f t="shared" si="0"/>
        <v>300.87300000000005</v>
      </c>
      <c r="I25" s="3">
        <f t="shared" si="1"/>
        <v>79.693409788533344</v>
      </c>
    </row>
    <row r="26" spans="1:9" ht="18.75" customHeight="1" x14ac:dyDescent="0.2">
      <c r="A26" s="1">
        <v>21</v>
      </c>
      <c r="B26" s="2" t="s">
        <v>28</v>
      </c>
      <c r="C26" s="1">
        <v>165</v>
      </c>
      <c r="D26" s="1">
        <v>26</v>
      </c>
      <c r="E26" s="1">
        <v>18</v>
      </c>
      <c r="F26" s="3">
        <v>112983.41800000001</v>
      </c>
      <c r="G26" s="3">
        <v>99448.714000000007</v>
      </c>
      <c r="H26" s="3">
        <f t="shared" si="0"/>
        <v>13534.703999999998</v>
      </c>
      <c r="I26" s="3">
        <f t="shared" si="1"/>
        <v>88.02062794736834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108345.35</v>
      </c>
      <c r="G27" s="3">
        <v>100897.33500000001</v>
      </c>
      <c r="H27" s="3">
        <f t="shared" si="0"/>
        <v>7448.0149999999994</v>
      </c>
      <c r="I27" s="3">
        <f t="shared" si="1"/>
        <v>93.125671752410227</v>
      </c>
    </row>
    <row r="28" spans="1:9" ht="18.75" customHeight="1" x14ac:dyDescent="0.2">
      <c r="A28" s="1">
        <v>23</v>
      </c>
      <c r="B28" s="2" t="s">
        <v>30</v>
      </c>
      <c r="C28" s="1">
        <v>5088</v>
      </c>
      <c r="D28" s="1">
        <v>595</v>
      </c>
      <c r="E28" s="1">
        <v>1456</v>
      </c>
      <c r="F28" s="3">
        <v>11713244.193</v>
      </c>
      <c r="G28" s="3">
        <v>10535151.380000001</v>
      </c>
      <c r="H28" s="3">
        <f t="shared" si="0"/>
        <v>1178092.8129999992</v>
      </c>
      <c r="I28" s="3">
        <f t="shared" si="1"/>
        <v>89.942215891784755</v>
      </c>
    </row>
    <row r="29" spans="1:9" ht="18.75" customHeight="1" x14ac:dyDescent="0.2">
      <c r="A29" s="1">
        <v>24</v>
      </c>
      <c r="B29" s="2" t="s">
        <v>31</v>
      </c>
      <c r="C29" s="1">
        <v>169</v>
      </c>
      <c r="D29" s="1">
        <v>54</v>
      </c>
      <c r="E29" s="1">
        <v>17</v>
      </c>
      <c r="F29" s="3">
        <v>219604.60200000001</v>
      </c>
      <c r="G29" s="3">
        <v>201567.277</v>
      </c>
      <c r="H29" s="3">
        <f t="shared" si="0"/>
        <v>18037.325000000012</v>
      </c>
      <c r="I29" s="3">
        <f t="shared" si="1"/>
        <v>91.786454001542268</v>
      </c>
    </row>
    <row r="30" spans="1:9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107863.675</v>
      </c>
      <c r="G30" s="3">
        <v>104207.925</v>
      </c>
      <c r="H30" s="3">
        <f t="shared" si="0"/>
        <v>3655.75</v>
      </c>
      <c r="I30" s="3">
        <f t="shared" si="1"/>
        <v>96.610768175662471</v>
      </c>
    </row>
    <row r="31" spans="1:9" ht="18.75" customHeight="1" x14ac:dyDescent="0.2">
      <c r="A31" s="1">
        <v>26</v>
      </c>
      <c r="B31" s="2" t="s">
        <v>33</v>
      </c>
      <c r="C31" s="1">
        <v>210</v>
      </c>
      <c r="D31" s="1">
        <v>0</v>
      </c>
      <c r="E31" s="1">
        <v>127</v>
      </c>
      <c r="F31" s="3">
        <v>201224.424</v>
      </c>
      <c r="G31" s="3">
        <v>175834.04399999999</v>
      </c>
      <c r="H31" s="3">
        <f t="shared" si="0"/>
        <v>25390.380000000005</v>
      </c>
      <c r="I31" s="3">
        <f t="shared" si="1"/>
        <v>87.382058551699473</v>
      </c>
    </row>
    <row r="32" spans="1:9" ht="18.75" customHeight="1" x14ac:dyDescent="0.2">
      <c r="A32" s="1">
        <v>27</v>
      </c>
      <c r="B32" s="2" t="s">
        <v>34</v>
      </c>
      <c r="C32" s="1">
        <v>146</v>
      </c>
      <c r="D32" s="1">
        <v>0</v>
      </c>
      <c r="E32" s="1">
        <v>10</v>
      </c>
      <c r="F32" s="3">
        <v>78797.483999999997</v>
      </c>
      <c r="G32" s="3">
        <v>73498.175000000003</v>
      </c>
      <c r="H32" s="3">
        <f t="shared" si="0"/>
        <v>5299.3089999999938</v>
      </c>
      <c r="I32" s="3">
        <f t="shared" si="1"/>
        <v>93.274773849378249</v>
      </c>
    </row>
    <row r="33" spans="1:9" ht="18.75" customHeight="1" x14ac:dyDescent="0.2">
      <c r="A33" s="1">
        <v>28</v>
      </c>
      <c r="B33" s="2" t="s">
        <v>35</v>
      </c>
      <c r="C33" s="1">
        <v>1398</v>
      </c>
      <c r="D33" s="1">
        <v>13</v>
      </c>
      <c r="E33" s="1">
        <v>18</v>
      </c>
      <c r="F33" s="3">
        <v>2087359.173</v>
      </c>
      <c r="G33" s="3">
        <v>1888783.94</v>
      </c>
      <c r="H33" s="3">
        <f t="shared" si="0"/>
        <v>198575.23300000001</v>
      </c>
      <c r="I33" s="3">
        <f t="shared" si="1"/>
        <v>90.486772206308743</v>
      </c>
    </row>
    <row r="34" spans="1:9" ht="18.75" customHeight="1" x14ac:dyDescent="0.2">
      <c r="A34" s="1">
        <v>29</v>
      </c>
      <c r="B34" s="2" t="s">
        <v>36</v>
      </c>
      <c r="C34" s="1">
        <v>266</v>
      </c>
      <c r="D34" s="1">
        <v>1</v>
      </c>
      <c r="E34" s="1">
        <v>0</v>
      </c>
      <c r="F34" s="3">
        <v>123026.921</v>
      </c>
      <c r="G34" s="3">
        <v>109342.55499999999</v>
      </c>
      <c r="H34" s="3">
        <f t="shared" si="0"/>
        <v>13684.366000000009</v>
      </c>
      <c r="I34" s="3">
        <f t="shared" si="1"/>
        <v>88.876933691610461</v>
      </c>
    </row>
    <row r="35" spans="1:9" ht="18.75" customHeight="1" x14ac:dyDescent="0.2">
      <c r="A35" s="1">
        <v>30</v>
      </c>
      <c r="B35" s="2" t="s">
        <v>37</v>
      </c>
      <c r="C35" s="1">
        <v>230</v>
      </c>
      <c r="D35" s="1">
        <v>47</v>
      </c>
      <c r="E35" s="1">
        <v>22</v>
      </c>
      <c r="F35" s="3">
        <v>123148.56200000001</v>
      </c>
      <c r="G35" s="3">
        <v>111290.732</v>
      </c>
      <c r="H35" s="3">
        <f t="shared" si="0"/>
        <v>11857.830000000002</v>
      </c>
      <c r="I35" s="3">
        <f t="shared" si="1"/>
        <v>90.371117772369928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275416.598</v>
      </c>
      <c r="G36" s="3">
        <v>259850.927</v>
      </c>
      <c r="H36" s="3">
        <f t="shared" si="0"/>
        <v>15565.671000000002</v>
      </c>
      <c r="I36" s="3">
        <f t="shared" si="1"/>
        <v>94.348317743725815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413636.29499999998</v>
      </c>
      <c r="G37" s="3">
        <v>375767.72700000001</v>
      </c>
      <c r="H37" s="3">
        <f t="shared" si="0"/>
        <v>37868.56799999997</v>
      </c>
      <c r="I37" s="3">
        <f t="shared" si="1"/>
        <v>90.844960063284589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295699.386</v>
      </c>
      <c r="G38" s="3">
        <v>262901.717</v>
      </c>
      <c r="H38" s="3">
        <f t="shared" si="0"/>
        <v>32797.668999999994</v>
      </c>
      <c r="I38" s="3">
        <f t="shared" si="1"/>
        <v>88.908441967478424</v>
      </c>
    </row>
    <row r="39" spans="1:9" ht="18.75" customHeight="1" x14ac:dyDescent="0.2">
      <c r="A39" s="1">
        <v>34</v>
      </c>
      <c r="B39" s="2" t="s">
        <v>41</v>
      </c>
      <c r="C39" s="1">
        <v>546</v>
      </c>
      <c r="D39" s="1">
        <v>6</v>
      </c>
      <c r="E39" s="1">
        <v>1</v>
      </c>
      <c r="F39" s="3">
        <v>737859.29799999995</v>
      </c>
      <c r="G39" s="3">
        <v>694047.75</v>
      </c>
      <c r="H39" s="3">
        <f t="shared" si="0"/>
        <v>43811.547999999952</v>
      </c>
      <c r="I39" s="3">
        <f t="shared" si="1"/>
        <v>94.062343848108569</v>
      </c>
    </row>
    <row r="40" spans="1:9" ht="18.75" customHeight="1" x14ac:dyDescent="0.2">
      <c r="A40" s="1">
        <v>35</v>
      </c>
      <c r="B40" s="2" t="s">
        <v>42</v>
      </c>
      <c r="C40" s="1">
        <v>289</v>
      </c>
      <c r="D40" s="1">
        <v>0</v>
      </c>
      <c r="E40" s="1">
        <v>0</v>
      </c>
      <c r="F40" s="3">
        <v>312847.962</v>
      </c>
      <c r="G40" s="3">
        <v>239771.49600000001</v>
      </c>
      <c r="H40" s="3">
        <f t="shared" si="0"/>
        <v>73076.465999999986</v>
      </c>
      <c r="I40" s="3">
        <f t="shared" si="1"/>
        <v>76.641540020644285</v>
      </c>
    </row>
    <row r="41" spans="1:9" ht="18.75" customHeight="1" x14ac:dyDescent="0.2">
      <c r="A41" s="1">
        <v>36</v>
      </c>
      <c r="B41" s="2" t="s">
        <v>43</v>
      </c>
      <c r="C41" s="1">
        <v>278</v>
      </c>
      <c r="D41" s="1">
        <v>1</v>
      </c>
      <c r="E41" s="1">
        <v>29</v>
      </c>
      <c r="F41" s="3">
        <v>244123.454</v>
      </c>
      <c r="G41" s="3">
        <v>227368.1</v>
      </c>
      <c r="H41" s="3">
        <f t="shared" si="0"/>
        <v>16755.353999999992</v>
      </c>
      <c r="I41" s="3">
        <f t="shared" si="1"/>
        <v>93.136524276770231</v>
      </c>
    </row>
    <row r="42" spans="1:9" ht="18.75" customHeight="1" x14ac:dyDescent="0.2">
      <c r="A42" s="1">
        <v>37</v>
      </c>
      <c r="B42" s="2" t="s">
        <v>44</v>
      </c>
      <c r="C42" s="1">
        <v>70</v>
      </c>
      <c r="D42" s="1">
        <v>4</v>
      </c>
      <c r="E42" s="1">
        <v>27</v>
      </c>
      <c r="F42" s="3">
        <v>45246.35</v>
      </c>
      <c r="G42" s="3">
        <v>38560.292999999998</v>
      </c>
      <c r="H42" s="3">
        <f t="shared" si="0"/>
        <v>6686.0570000000007</v>
      </c>
      <c r="I42" s="3">
        <f t="shared" si="1"/>
        <v>85.222991467820052</v>
      </c>
    </row>
    <row r="43" spans="1:9" ht="18.75" customHeight="1" x14ac:dyDescent="0.2">
      <c r="A43" s="1">
        <v>38</v>
      </c>
      <c r="B43" s="2" t="s">
        <v>45</v>
      </c>
      <c r="C43" s="1">
        <v>342</v>
      </c>
      <c r="D43" s="1">
        <v>17</v>
      </c>
      <c r="E43" s="1">
        <v>35</v>
      </c>
      <c r="F43" s="3">
        <v>343165.03100000002</v>
      </c>
      <c r="G43" s="3">
        <v>307749.67</v>
      </c>
      <c r="H43" s="3">
        <f t="shared" si="0"/>
        <v>35415.361000000034</v>
      </c>
      <c r="I43" s="3">
        <f t="shared" si="1"/>
        <v>89.679787332410328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668321.76199999999</v>
      </c>
      <c r="G44" s="3">
        <v>615521.26699999999</v>
      </c>
      <c r="H44" s="3">
        <f t="shared" si="0"/>
        <v>52800.494999999995</v>
      </c>
      <c r="I44" s="3">
        <f t="shared" si="1"/>
        <v>92.099539772281119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117891.186</v>
      </c>
      <c r="G45" s="3">
        <v>107190.288</v>
      </c>
      <c r="H45" s="3">
        <f t="shared" si="0"/>
        <v>10700.898000000001</v>
      </c>
      <c r="I45" s="3">
        <f t="shared" si="1"/>
        <v>90.923072060705195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15528.272999999999</v>
      </c>
      <c r="G46" s="3">
        <v>14075.45</v>
      </c>
      <c r="H46" s="3">
        <f t="shared" si="0"/>
        <v>1452.8229999999985</v>
      </c>
      <c r="I46" s="3">
        <f t="shared" si="1"/>
        <v>90.644014308609854</v>
      </c>
    </row>
    <row r="47" spans="1:9" ht="18.75" customHeight="1" x14ac:dyDescent="0.2">
      <c r="A47" s="1">
        <v>42</v>
      </c>
      <c r="B47" s="2" t="s">
        <v>49</v>
      </c>
      <c r="C47" s="1">
        <v>275</v>
      </c>
      <c r="D47" s="1">
        <v>0</v>
      </c>
      <c r="E47" s="1">
        <v>14</v>
      </c>
      <c r="F47" s="3">
        <v>322103.09499999997</v>
      </c>
      <c r="G47" s="3">
        <v>295566.87099999998</v>
      </c>
      <c r="H47" s="3">
        <f t="shared" si="0"/>
        <v>26536.223999999987</v>
      </c>
      <c r="I47" s="3">
        <f t="shared" si="1"/>
        <v>91.761574349355442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126222.66899999999</v>
      </c>
      <c r="G48" s="3">
        <v>122076.895</v>
      </c>
      <c r="H48" s="3">
        <f t="shared" si="0"/>
        <v>4145.7739999999903</v>
      </c>
      <c r="I48" s="3">
        <f t="shared" si="1"/>
        <v>96.715507576535259</v>
      </c>
    </row>
    <row r="49" spans="1:9" ht="18.75" customHeight="1" x14ac:dyDescent="0.2">
      <c r="A49" s="1">
        <v>44</v>
      </c>
      <c r="B49" s="2" t="s">
        <v>51</v>
      </c>
      <c r="C49" s="1">
        <v>1671</v>
      </c>
      <c r="D49" s="1">
        <v>180</v>
      </c>
      <c r="E49" s="1">
        <v>567</v>
      </c>
      <c r="F49" s="3">
        <v>3212851.5419999999</v>
      </c>
      <c r="G49" s="3">
        <v>2823809.8289999999</v>
      </c>
      <c r="H49" s="3">
        <f t="shared" si="0"/>
        <v>389041.71299999999</v>
      </c>
      <c r="I49" s="3">
        <f t="shared" si="1"/>
        <v>87.891077196868508</v>
      </c>
    </row>
    <row r="50" spans="1:9" ht="18.75" customHeight="1" x14ac:dyDescent="0.2">
      <c r="A50" s="1">
        <v>45</v>
      </c>
      <c r="B50" s="2" t="s">
        <v>52</v>
      </c>
      <c r="C50" s="1">
        <v>262</v>
      </c>
      <c r="D50" s="1">
        <v>0</v>
      </c>
      <c r="E50" s="1">
        <v>2</v>
      </c>
      <c r="F50" s="3">
        <v>340657.663</v>
      </c>
      <c r="G50" s="3">
        <v>287315.43</v>
      </c>
      <c r="H50" s="3">
        <f t="shared" si="0"/>
        <v>53342.233000000007</v>
      </c>
      <c r="I50" s="3">
        <f t="shared" si="1"/>
        <v>84.341396424127993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88491.156000000003</v>
      </c>
      <c r="G51" s="3">
        <v>80038.688999999998</v>
      </c>
      <c r="H51" s="3">
        <f t="shared" si="0"/>
        <v>8452.4670000000042</v>
      </c>
      <c r="I51" s="3">
        <f t="shared" si="1"/>
        <v>90.448235301615895</v>
      </c>
    </row>
    <row r="52" spans="1:9" ht="18.75" customHeight="1" x14ac:dyDescent="0.2">
      <c r="A52" s="1">
        <v>47</v>
      </c>
      <c r="B52" s="2" t="s">
        <v>54</v>
      </c>
      <c r="C52" s="1">
        <v>724</v>
      </c>
      <c r="D52" s="1">
        <v>1</v>
      </c>
      <c r="E52" s="1">
        <v>2</v>
      </c>
      <c r="F52" s="3">
        <v>1272627.0109999999</v>
      </c>
      <c r="G52" s="3">
        <v>1200853.969</v>
      </c>
      <c r="H52" s="3">
        <f t="shared" si="0"/>
        <v>71773.041999999899</v>
      </c>
      <c r="I52" s="3">
        <f t="shared" si="1"/>
        <v>94.360245273781956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23784.762999999999</v>
      </c>
      <c r="G53" s="3">
        <v>21512.164000000001</v>
      </c>
      <c r="H53" s="3">
        <f t="shared" si="0"/>
        <v>2272.5989999999983</v>
      </c>
      <c r="I53" s="3">
        <f t="shared" si="1"/>
        <v>90.445147593019954</v>
      </c>
    </row>
    <row r="54" spans="1:9" ht="18.75" customHeight="1" x14ac:dyDescent="0.2">
      <c r="A54" s="1">
        <v>49</v>
      </c>
      <c r="B54" s="2" t="s">
        <v>56</v>
      </c>
      <c r="C54" s="1">
        <v>1061</v>
      </c>
      <c r="D54" s="1">
        <v>1</v>
      </c>
      <c r="E54" s="1">
        <v>35</v>
      </c>
      <c r="F54" s="3">
        <v>1616650.862</v>
      </c>
      <c r="G54" s="3">
        <v>1484578.02</v>
      </c>
      <c r="H54" s="3">
        <f t="shared" si="0"/>
        <v>132072.84199999995</v>
      </c>
      <c r="I54" s="3">
        <f t="shared" si="1"/>
        <v>91.830465989631847</v>
      </c>
    </row>
    <row r="55" spans="1:9" ht="18.75" customHeight="1" x14ac:dyDescent="0.2">
      <c r="A55" s="1">
        <v>50</v>
      </c>
      <c r="B55" s="2" t="s">
        <v>57</v>
      </c>
      <c r="C55" s="1">
        <v>422</v>
      </c>
      <c r="D55" s="1">
        <v>2</v>
      </c>
      <c r="E55" s="1">
        <v>7</v>
      </c>
      <c r="F55" s="3">
        <v>708614.84299999999</v>
      </c>
      <c r="G55" s="3">
        <v>666675.88300000003</v>
      </c>
      <c r="H55" s="3">
        <f t="shared" si="0"/>
        <v>41938.959999999963</v>
      </c>
      <c r="I55" s="3">
        <f t="shared" si="1"/>
        <v>94.08155778639258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63341.779000000002</v>
      </c>
      <c r="G56" s="3">
        <v>57449.057999999997</v>
      </c>
      <c r="H56" s="3">
        <f t="shared" si="0"/>
        <v>5892.721000000005</v>
      </c>
      <c r="I56" s="3">
        <f t="shared" si="1"/>
        <v>90.696944271173692</v>
      </c>
    </row>
    <row r="57" spans="1:9" ht="18.75" customHeight="1" x14ac:dyDescent="0.2">
      <c r="A57" s="1">
        <v>52</v>
      </c>
      <c r="B57" s="2" t="s">
        <v>59</v>
      </c>
      <c r="C57" s="1">
        <v>394</v>
      </c>
      <c r="D57" s="1">
        <v>29</v>
      </c>
      <c r="E57" s="1">
        <v>26</v>
      </c>
      <c r="F57" s="3">
        <v>561459.527</v>
      </c>
      <c r="G57" s="3">
        <v>496912.88</v>
      </c>
      <c r="H57" s="3">
        <f t="shared" si="0"/>
        <v>64546.646999999997</v>
      </c>
      <c r="I57" s="3">
        <f t="shared" si="1"/>
        <v>88.503775624774462</v>
      </c>
    </row>
    <row r="58" spans="1:9" ht="18.75" customHeight="1" x14ac:dyDescent="0.2">
      <c r="A58" s="1">
        <v>53</v>
      </c>
      <c r="B58" s="2" t="s">
        <v>60</v>
      </c>
      <c r="C58" s="1">
        <v>244</v>
      </c>
      <c r="D58" s="1">
        <v>19</v>
      </c>
      <c r="E58" s="1">
        <v>24</v>
      </c>
      <c r="F58" s="3">
        <v>323573.44199999998</v>
      </c>
      <c r="G58" s="3">
        <v>303176.255</v>
      </c>
      <c r="H58" s="3">
        <f t="shared" si="0"/>
        <v>20397.186999999976</v>
      </c>
      <c r="I58" s="3">
        <f t="shared" si="1"/>
        <v>93.696272823280722</v>
      </c>
    </row>
    <row r="59" spans="1:9" ht="18.75" customHeight="1" x14ac:dyDescent="0.2">
      <c r="A59" s="1">
        <v>54</v>
      </c>
      <c r="B59" s="2" t="s">
        <v>61</v>
      </c>
      <c r="C59" s="1">
        <v>28</v>
      </c>
      <c r="D59" s="1">
        <v>3</v>
      </c>
      <c r="E59" s="1">
        <v>55</v>
      </c>
      <c r="F59" s="3">
        <v>111381.662</v>
      </c>
      <c r="G59" s="3">
        <v>100761.398</v>
      </c>
      <c r="H59" s="3">
        <f t="shared" si="0"/>
        <v>10620.263999999996</v>
      </c>
      <c r="I59" s="3">
        <f t="shared" si="1"/>
        <v>90.464979773780001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70560.131999999998</v>
      </c>
      <c r="G60" s="3">
        <v>67221.198000000004</v>
      </c>
      <c r="H60" s="3">
        <f t="shared" si="0"/>
        <v>3338.9339999999938</v>
      </c>
      <c r="I60" s="3">
        <f t="shared" si="1"/>
        <v>95.267959532728781</v>
      </c>
    </row>
    <row r="61" spans="1:9" ht="18.75" customHeight="1" x14ac:dyDescent="0.2">
      <c r="A61" s="1">
        <v>56</v>
      </c>
      <c r="B61" s="2" t="s">
        <v>63</v>
      </c>
      <c r="C61" s="1">
        <v>395</v>
      </c>
      <c r="D61" s="1">
        <v>0</v>
      </c>
      <c r="E61" s="1">
        <v>11</v>
      </c>
      <c r="F61" s="3">
        <v>532780.76399999997</v>
      </c>
      <c r="G61" s="3">
        <v>480660.44099999999</v>
      </c>
      <c r="H61" s="3">
        <f t="shared" si="0"/>
        <v>52120.322999999975</v>
      </c>
      <c r="I61" s="3">
        <f t="shared" si="1"/>
        <v>90.217303904012581</v>
      </c>
    </row>
    <row r="62" spans="1:9" ht="18.75" customHeight="1" x14ac:dyDescent="0.2">
      <c r="A62" s="1">
        <v>57</v>
      </c>
      <c r="B62" s="2" t="s">
        <v>64</v>
      </c>
      <c r="C62" s="1">
        <v>698</v>
      </c>
      <c r="D62" s="1">
        <v>5</v>
      </c>
      <c r="E62" s="1">
        <v>69</v>
      </c>
      <c r="F62" s="3">
        <v>690341.71799999999</v>
      </c>
      <c r="G62" s="3">
        <v>643315.51</v>
      </c>
      <c r="H62" s="3">
        <f t="shared" si="0"/>
        <v>47026.207999999984</v>
      </c>
      <c r="I62" s="3">
        <f t="shared" si="1"/>
        <v>93.187981144144032</v>
      </c>
    </row>
    <row r="63" spans="1:9" ht="18.75" customHeight="1" x14ac:dyDescent="0.2">
      <c r="A63" s="1">
        <v>58</v>
      </c>
      <c r="B63" s="2" t="s">
        <v>65</v>
      </c>
      <c r="C63" s="1">
        <v>113</v>
      </c>
      <c r="D63" s="1">
        <v>1</v>
      </c>
      <c r="E63" s="1">
        <v>0</v>
      </c>
      <c r="F63" s="3">
        <v>41194.949999999997</v>
      </c>
      <c r="G63" s="3">
        <v>37697.324000000001</v>
      </c>
      <c r="H63" s="3">
        <f t="shared" si="0"/>
        <v>3497.6259999999966</v>
      </c>
      <c r="I63" s="3">
        <f t="shared" si="1"/>
        <v>91.509575809656283</v>
      </c>
    </row>
    <row r="64" spans="1:9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13</v>
      </c>
      <c r="F64" s="3">
        <v>205569.15100000001</v>
      </c>
      <c r="G64" s="3">
        <v>193936.628</v>
      </c>
      <c r="H64" s="3">
        <f t="shared" si="0"/>
        <v>11632.523000000016</v>
      </c>
      <c r="I64" s="3">
        <f t="shared" si="1"/>
        <v>94.341309022578002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5732.9539999999997</v>
      </c>
      <c r="G65" s="3">
        <v>5588.2889999999998</v>
      </c>
      <c r="H65" s="3">
        <f t="shared" si="0"/>
        <v>144.66499999999996</v>
      </c>
      <c r="I65" s="3">
        <f t="shared" si="1"/>
        <v>97.476606301044797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402423.38699999999</v>
      </c>
      <c r="G66" s="3">
        <v>381011.43599999999</v>
      </c>
      <c r="H66" s="3">
        <f t="shared" si="0"/>
        <v>21411.951000000001</v>
      </c>
      <c r="I66" s="3">
        <f t="shared" si="1"/>
        <v>94.67924785395239</v>
      </c>
    </row>
    <row r="67" spans="1:9" ht="18.75" customHeight="1" x14ac:dyDescent="0.2">
      <c r="A67" s="1">
        <v>62</v>
      </c>
      <c r="B67" s="2" t="s">
        <v>69</v>
      </c>
      <c r="C67" s="1">
        <v>383</v>
      </c>
      <c r="D67" s="1">
        <v>1</v>
      </c>
      <c r="E67" s="1">
        <v>31</v>
      </c>
      <c r="F67" s="3">
        <v>306714.74800000002</v>
      </c>
      <c r="G67" s="3">
        <v>269178.20400000003</v>
      </c>
      <c r="H67" s="3">
        <f t="shared" si="0"/>
        <v>37536.543999999994</v>
      </c>
      <c r="I67" s="3">
        <f t="shared" si="1"/>
        <v>87.761741408013421</v>
      </c>
    </row>
    <row r="68" spans="1:9" ht="18.75" customHeight="1" x14ac:dyDescent="0.2">
      <c r="A68" s="1">
        <v>63</v>
      </c>
      <c r="B68" s="2" t="s">
        <v>70</v>
      </c>
      <c r="C68" s="1">
        <v>292</v>
      </c>
      <c r="D68" s="1">
        <v>2</v>
      </c>
      <c r="E68" s="1">
        <v>19</v>
      </c>
      <c r="F68" s="3">
        <v>175375.80600000001</v>
      </c>
      <c r="G68" s="3">
        <v>162398.76</v>
      </c>
      <c r="H68" s="3">
        <f t="shared" si="0"/>
        <v>12977.046000000002</v>
      </c>
      <c r="I68" s="3">
        <f t="shared" si="1"/>
        <v>92.600435432923973</v>
      </c>
    </row>
    <row r="69" spans="1:9" ht="18.75" customHeight="1" x14ac:dyDescent="0.2">
      <c r="A69" s="1">
        <v>64</v>
      </c>
      <c r="B69" s="2" t="s">
        <v>71</v>
      </c>
      <c r="C69" s="1">
        <v>299</v>
      </c>
      <c r="D69" s="1">
        <v>44</v>
      </c>
      <c r="E69" s="1">
        <v>0</v>
      </c>
      <c r="F69" s="3">
        <v>181244.73699999999</v>
      </c>
      <c r="G69" s="3">
        <v>161882.05600000001</v>
      </c>
      <c r="H69" s="3">
        <f t="shared" si="0"/>
        <v>19362.680999999982</v>
      </c>
      <c r="I69" s="3">
        <f t="shared" si="1"/>
        <v>89.316831307493374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41029.123</v>
      </c>
      <c r="G70" s="3">
        <v>34863.370999999999</v>
      </c>
      <c r="H70" s="3">
        <f t="shared" si="0"/>
        <v>6165.7520000000004</v>
      </c>
      <c r="I70" s="3">
        <f t="shared" si="1"/>
        <v>84.972254951683951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136751.68299999999</v>
      </c>
      <c r="G71" s="3">
        <v>130848.598</v>
      </c>
      <c r="H71" s="3">
        <f t="shared" ref="H71:H73" si="2">F71-G71</f>
        <v>5903.0849999999919</v>
      </c>
      <c r="I71" s="3">
        <f t="shared" ref="I71:I73" si="3">G71/F71*100</f>
        <v>95.683354770851352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21127.736000000001</v>
      </c>
      <c r="G72" s="3">
        <v>20493.891</v>
      </c>
      <c r="H72" s="3">
        <f t="shared" si="2"/>
        <v>633.84500000000116</v>
      </c>
      <c r="I72" s="3">
        <f t="shared" si="3"/>
        <v>96.999938848156759</v>
      </c>
    </row>
    <row r="73" spans="1:9" ht="18.75" customHeight="1" x14ac:dyDescent="0.2">
      <c r="A73" s="1">
        <v>68</v>
      </c>
      <c r="B73" s="2" t="s">
        <v>75</v>
      </c>
      <c r="C73" s="1">
        <v>59</v>
      </c>
      <c r="D73" s="1">
        <v>0</v>
      </c>
      <c r="E73" s="1">
        <v>0</v>
      </c>
      <c r="F73" s="3">
        <v>25057.627</v>
      </c>
      <c r="G73" s="3">
        <v>22006.195</v>
      </c>
      <c r="H73" s="3">
        <f t="shared" si="2"/>
        <v>3051.4320000000007</v>
      </c>
      <c r="I73" s="3">
        <f t="shared" si="3"/>
        <v>87.822342474808167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1653.4079999999999</v>
      </c>
      <c r="G75" s="3">
        <v>1607.7529999999999</v>
      </c>
      <c r="H75" s="3">
        <f t="shared" ref="H75:H95" si="4">F75-G75</f>
        <v>45.654999999999973</v>
      </c>
      <c r="I75" s="3">
        <f t="shared" ref="I75:I95" si="5">G75/F75*100</f>
        <v>97.238733573322506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27835.518</v>
      </c>
      <c r="G76" s="3">
        <v>26476.474999999999</v>
      </c>
      <c r="H76" s="3">
        <f t="shared" si="4"/>
        <v>1359.0430000000015</v>
      </c>
      <c r="I76" s="3">
        <f t="shared" si="5"/>
        <v>95.117594003459899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2348.6880000000001</v>
      </c>
      <c r="G77" s="3">
        <v>2236.7170000000001</v>
      </c>
      <c r="H77" s="3">
        <f t="shared" si="4"/>
        <v>111.971</v>
      </c>
      <c r="I77" s="3">
        <f t="shared" si="5"/>
        <v>95.232614974828493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5031.8310000000001</v>
      </c>
      <c r="G79" s="3">
        <v>4543.2730000000001</v>
      </c>
      <c r="H79" s="3">
        <f t="shared" si="4"/>
        <v>488.55799999999999</v>
      </c>
      <c r="I79" s="3">
        <f t="shared" si="5"/>
        <v>90.290651653443845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8845.982</v>
      </c>
      <c r="G80" s="3">
        <v>7595.1639999999998</v>
      </c>
      <c r="H80" s="3">
        <f t="shared" si="4"/>
        <v>1250.8180000000002</v>
      </c>
      <c r="I80" s="3">
        <f t="shared" si="5"/>
        <v>85.860043576846522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9851.5360000000001</v>
      </c>
      <c r="G81" s="3">
        <v>8753.83</v>
      </c>
      <c r="H81" s="3">
        <f t="shared" si="4"/>
        <v>1097.7060000000001</v>
      </c>
      <c r="I81" s="3">
        <f t="shared" si="5"/>
        <v>88.857514198801084</v>
      </c>
    </row>
    <row r="82" spans="1:9" ht="18.75" customHeight="1" x14ac:dyDescent="0.2">
      <c r="A82" s="1">
        <v>77</v>
      </c>
      <c r="B82" s="6" t="s">
        <v>84</v>
      </c>
      <c r="C82" s="1">
        <v>25</v>
      </c>
      <c r="D82" s="1">
        <v>0</v>
      </c>
      <c r="E82" s="1">
        <v>0</v>
      </c>
      <c r="F82" s="3">
        <v>909.64200000000005</v>
      </c>
      <c r="G82" s="3">
        <v>912.58799999999997</v>
      </c>
      <c r="H82" s="3">
        <f t="shared" si="4"/>
        <v>-2.9459999999999127</v>
      </c>
      <c r="I82" s="3">
        <f t="shared" si="5"/>
        <v>100.32386367384092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8329.3970000000008</v>
      </c>
      <c r="G83" s="3">
        <v>7092.933</v>
      </c>
      <c r="H83" s="3">
        <f t="shared" si="4"/>
        <v>1236.4640000000009</v>
      </c>
      <c r="I83" s="3">
        <f t="shared" si="5"/>
        <v>85.155420014197901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19525.600999999999</v>
      </c>
      <c r="G85" s="3">
        <v>16615.027999999998</v>
      </c>
      <c r="H85" s="3">
        <f t="shared" si="4"/>
        <v>2910.5730000000003</v>
      </c>
      <c r="I85" s="3">
        <f t="shared" si="5"/>
        <v>85.093554866761849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11392.637000000001</v>
      </c>
      <c r="G86" s="3">
        <v>9991.1370000000006</v>
      </c>
      <c r="H86" s="3">
        <f t="shared" si="4"/>
        <v>1401.5</v>
      </c>
      <c r="I86" s="3">
        <f t="shared" si="5"/>
        <v>87.698194895527706</v>
      </c>
    </row>
    <row r="87" spans="1:9" ht="18.75" customHeight="1" x14ac:dyDescent="0.2">
      <c r="A87" s="1">
        <v>82</v>
      </c>
      <c r="B87" s="6" t="s">
        <v>89</v>
      </c>
      <c r="C87" s="1">
        <v>29</v>
      </c>
      <c r="D87" s="1">
        <v>0</v>
      </c>
      <c r="E87" s="1">
        <v>0</v>
      </c>
      <c r="F87" s="3">
        <v>16356.207</v>
      </c>
      <c r="G87" s="3">
        <v>14352.504999999999</v>
      </c>
      <c r="H87" s="3">
        <f t="shared" si="4"/>
        <v>2003.7020000000011</v>
      </c>
      <c r="I87" s="3">
        <f t="shared" si="5"/>
        <v>87.749592555291073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1909.2360000000001</v>
      </c>
      <c r="G88" s="3">
        <v>1523.6969999999999</v>
      </c>
      <c r="H88" s="3">
        <f t="shared" si="4"/>
        <v>385.53900000000021</v>
      </c>
      <c r="I88" s="3">
        <f t="shared" si="5"/>
        <v>79.806634695763108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52621.517999999996</v>
      </c>
      <c r="G89" s="3">
        <v>47393.688999999998</v>
      </c>
      <c r="H89" s="3">
        <f t="shared" si="4"/>
        <v>5227.8289999999979</v>
      </c>
      <c r="I89" s="3">
        <f t="shared" si="5"/>
        <v>90.065225788431263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72856.551000000007</v>
      </c>
      <c r="G90" s="3">
        <v>67946.805999999997</v>
      </c>
      <c r="H90" s="3">
        <f t="shared" si="4"/>
        <v>4909.7450000000099</v>
      </c>
      <c r="I90" s="3">
        <f t="shared" si="5"/>
        <v>93.261079569907153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528.62699999999995</v>
      </c>
      <c r="G92" s="3">
        <v>477.48099999999999</v>
      </c>
      <c r="H92" s="3">
        <f t="shared" si="4"/>
        <v>51.145999999999958</v>
      </c>
      <c r="I92" s="3">
        <f t="shared" si="5"/>
        <v>90.324746938767802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23724.61</v>
      </c>
      <c r="G93" s="3">
        <v>21081.859</v>
      </c>
      <c r="H93" s="3">
        <f t="shared" si="4"/>
        <v>2642.7510000000002</v>
      </c>
      <c r="I93" s="3">
        <f t="shared" si="5"/>
        <v>88.860718890637187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407.52100000000002</v>
      </c>
      <c r="G94" s="3">
        <v>396.17099999999999</v>
      </c>
      <c r="H94" s="3">
        <f t="shared" si="4"/>
        <v>11.350000000000023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3232.7130000000002</v>
      </c>
      <c r="G95" s="3">
        <v>2653.4</v>
      </c>
      <c r="H95" s="3">
        <f t="shared" si="4"/>
        <v>579.3130000000001</v>
      </c>
      <c r="I95" s="3">
        <f t="shared" si="5"/>
        <v>82.07966497489879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2001.913</v>
      </c>
      <c r="G98" s="3">
        <v>1715.3989999999999</v>
      </c>
      <c r="H98" s="3">
        <f t="shared" si="6"/>
        <v>286.51400000000012</v>
      </c>
      <c r="I98" s="3">
        <f t="shared" ref="I98:I100" si="7">G98/F98*100</f>
        <v>85.687989438102449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f>SUM(C6:C99)</f>
        <v>23496</v>
      </c>
      <c r="D100" s="8">
        <f t="shared" ref="D100:H100" si="8">SUM(D6:D99)</f>
        <v>1250</v>
      </c>
      <c r="E100" s="8">
        <f t="shared" si="8"/>
        <v>2962</v>
      </c>
      <c r="F100" s="9">
        <f t="shared" si="8"/>
        <v>34427832.636999995</v>
      </c>
      <c r="G100" s="9">
        <f t="shared" si="8"/>
        <v>31112240.224000003</v>
      </c>
      <c r="H100" s="9">
        <f t="shared" si="8"/>
        <v>3315592.4129999983</v>
      </c>
      <c r="I100" s="10">
        <f t="shared" si="7"/>
        <v>90.369441933917486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2020-08-05T11:21:12Z</dcterms:modified>
</cp:coreProperties>
</file>