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<sst xmlns="http://schemas.openxmlformats.org/spreadsheetml/2006/main" count="107" uniqueCount="107">
  <si>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</si>
  <si>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</si>
  <si>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</si>
  <si>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</si>
  <si>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</si>
  <si>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</si>
  <si>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</si>
  <si>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</si>
  <si>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</si>
  <si>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</si>
  <si>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</si>
  <si>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</si>
  <si>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</si>
  <si>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</si>
  <si>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</si>
  <si>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</si>
  <si>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</si>
  <si>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</si>
  <si>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</si>
  <si>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</si>
  <si>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</si>
  <si>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</si>
  <si>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</si>
  <si>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</si>
  <si>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</si>
  <si>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</si>
  <si>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</si>
  <si>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</si>
  <si>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</si>
  <si>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</si>
  <si>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</si>
  <si>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</si>
  <si>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</si>
  <si>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</si>
  <si>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</si>
  <si>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</si>
  <si>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</si>
  <si>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</si>
  <si>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</si>
  <si>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</si>
  <si>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</si>
  <si>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</si>
  <si>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</si>
  <si>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</si>
  <si>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</si>
  <si>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</si>
  <si>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</si>
  <si>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</si>
  <si>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</si>
  <si>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</si>
  <si>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</si>
  <si>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</si>
  <si>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</si>
  <si>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</si>
  <si>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</si>
  <si>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</si>
  <si>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</si>
  <si>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</si>
  <si>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</si>
  <si>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</si>
  <si>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</si>
  <si>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</si>
  <si>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</si>
  <si>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</si>
  <si>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</si>
  <si>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</si>
  <si>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</si>
  <si>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</si>
  <si>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</si>
  <si>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</si>
  <si>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</si>
  <si>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</si>
  <si>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</si>
  <si>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</si>
  <si>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</si>
  <si>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</si>
  <si>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</si>
  <si>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</si>
  <si>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</si>
  <si>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</si>
  <si>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</si>
  <si>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</si>
  <si>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</si>
  <si>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</si>
  <si>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</si>
  <si>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</si>
  <si>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</si>
  <si>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</si>
  <si>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</si>
  <si>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</si>
  <si>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</si>
  <si>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</si>
  <si>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</si>
  <si>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</si>
  <si>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</si>
  <si>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</si>
  <si>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</si>
  <si>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</si>
  <si>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</si>
  <si>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</si>
  <si>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</si>
  <si>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</si>
  <si>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</si>
  <si>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</si>
  <si>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</si>
  <si>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июля 2022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</si>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</sst>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 x14ac:dyDescent="0.2">
      <c r="A2" s="28" t="s">
        <v>105</v>
      </c>
      <c r="B2" s="29"/>
      <c r="C2" s="29"/>
      <c r="D2" s="29"/>
      <c r="E2" s="29"/>
      <c r="F2" s="29"/>
      <c r="G2" s="29"/>
      <c r="H2" s="29"/>
      <c r="I2" s="29"/>
    </row>
    <row r="3" spans="1:9" s="14" customFormat="1" ht="23.25" customHeight="1" x14ac:dyDescent="0.25">
      <c r="A3" s="30" t="s">
        <v>1</v>
      </c>
      <c r="B3" s="31" t="s">
        <v>2</v>
      </c>
      <c r="C3" s="30" t="s">
        <v>3</v>
      </c>
      <c r="D3" s="30" t="s">
        <v>4</v>
      </c>
      <c r="E3" s="30" t="s">
        <v>5</v>
      </c>
      <c r="F3" s="30" t="s">
        <v>100</v>
      </c>
      <c r="G3" s="30" t="s">
        <v>101</v>
      </c>
      <c r="H3" s="33" t="s">
        <v>6</v>
      </c>
      <c r="I3" s="24" t="s">
        <v>7</v>
      </c>
    </row>
    <row r="4" spans="1:9" s="14" customFormat="1" ht="22.5" customHeight="1" x14ac:dyDescent="0.25">
      <c r="A4" s="30"/>
      <c r="B4" s="31"/>
      <c r="C4" s="30"/>
      <c r="D4" s="30"/>
      <c r="E4" s="30"/>
      <c r="F4" s="32"/>
      <c r="G4" s="32"/>
      <c r="H4" s="25"/>
      <c r="I4" s="25"/>
    </row>
    <row r="5" spans="1:9" s="14" customFormat="1" ht="48.75" customHeight="1" x14ac:dyDescent="0.25">
      <c r="A5" s="30"/>
      <c r="B5" s="31"/>
      <c r="C5" s="30"/>
      <c r="D5" s="30"/>
      <c r="E5" s="30"/>
      <c r="F5" s="32"/>
      <c r="G5" s="32"/>
      <c r="H5" s="25"/>
      <c r="I5" s="25"/>
    </row>
    <row r="6" spans="1:9" ht="18.75" customHeight="1" x14ac:dyDescent="0.2">
      <c r="A6" s="1">
        <v>1</v>
      </c>
      <c r="B6" s="2" t="s">
        <v>8</v>
      </c>
      <c r="C6" s="1">
        <v>206</v>
      </c>
      <c r="D6" s="1">
        <v>24</v>
      </c>
      <c r="E6" s="1">
        <v>86</v>
      </c>
      <c r="F6" s="3">
        <v>217015.37899999999</v>
      </c>
      <c r="G6" s="3">
        <v>206396.26</v>
      </c>
      <c r="H6" s="3">
        <f>F6-G6</f>
        <v>10619.118999999977</v>
      </c>
      <c r="I6" s="3">
        <f>G6/F6*100</f>
        <v>95.106743564012589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90696.327000000005</v>
      </c>
      <c r="G7" s="3">
        <v>77247.626999999993</v>
      </c>
      <c r="H7" s="3">
        <f t="shared" ref="H7:H70" si="0">F7-G7</f>
        <v>13448.700000000012</v>
      </c>
      <c r="I7" s="3">
        <f t="shared" ref="I7:I70" si="1">G7/F7*100</f>
        <v>85.171725862724287</v>
      </c>
    </row>
    <row r="8" spans="1:9" ht="18.75" customHeight="1" x14ac:dyDescent="0.2">
      <c r="A8" s="1">
        <v>3</v>
      </c>
      <c r="B8" s="2" t="s">
        <v>10</v>
      </c>
      <c r="C8" s="1">
        <v>120</v>
      </c>
      <c r="D8" s="1">
        <v>2</v>
      </c>
      <c r="E8" s="1">
        <v>28</v>
      </c>
      <c r="F8" s="3">
        <v>178577.356</v>
      </c>
      <c r="G8" s="3">
        <v>164821.30799999999</v>
      </c>
      <c r="H8" s="3">
        <f t="shared" si="0"/>
        <v>13756.04800000001</v>
      </c>
      <c r="I8" s="3">
        <f t="shared" si="1"/>
        <v>92.296868814655312</v>
      </c>
    </row>
    <row r="9" spans="1:9" ht="18.75" customHeight="1" x14ac:dyDescent="0.2">
      <c r="A9" s="1">
        <v>4</v>
      </c>
      <c r="B9" s="2" t="s">
        <v>11</v>
      </c>
      <c r="C9" s="1">
        <v>423</v>
      </c>
      <c r="D9" s="1">
        <v>15</v>
      </c>
      <c r="E9" s="1">
        <v>89</v>
      </c>
      <c r="F9" s="3">
        <v>513997.511</v>
      </c>
      <c r="G9" s="3">
        <v>430157.234</v>
      </c>
      <c r="H9" s="3">
        <f t="shared" si="0"/>
        <v>83840.277000000002</v>
      </c>
      <c r="I9" s="3">
        <f t="shared" si="1"/>
        <v>83.688583075648395</v>
      </c>
    </row>
    <row r="10" spans="1:9" ht="18.75" customHeight="1" x14ac:dyDescent="0.2">
      <c r="A10" s="1">
        <v>5</v>
      </c>
      <c r="B10" s="2" t="s">
        <v>12</v>
      </c>
      <c r="C10" s="1">
        <v>53</v>
      </c>
      <c r="D10" s="1">
        <v>0</v>
      </c>
      <c r="E10" s="1">
        <v>28</v>
      </c>
      <c r="F10" s="3">
        <v>47724.038</v>
      </c>
      <c r="G10" s="3">
        <v>44039.964999999997</v>
      </c>
      <c r="H10" s="3">
        <f t="shared" si="0"/>
        <v>3684.073000000004</v>
      </c>
      <c r="I10" s="3">
        <f t="shared" si="1"/>
        <v>92.280466711555292</v>
      </c>
    </row>
    <row r="11" spans="1:9" ht="18.75" customHeight="1" x14ac:dyDescent="0.2">
      <c r="A11" s="1">
        <v>6</v>
      </c>
      <c r="B11" s="2" t="s">
        <v>13</v>
      </c>
      <c r="C11" s="1">
        <v>487</v>
      </c>
      <c r="D11" s="1">
        <v>2</v>
      </c>
      <c r="E11" s="1">
        <v>34</v>
      </c>
      <c r="F11" s="3">
        <v>1064542.5360000001</v>
      </c>
      <c r="G11" s="3">
        <v>996954.41899999999</v>
      </c>
      <c r="H11" s="3">
        <f t="shared" si="0"/>
        <v>67588.117000000086</v>
      </c>
      <c r="I11" s="3">
        <f t="shared" si="1"/>
        <v>93.65097074899785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41782.17</v>
      </c>
      <c r="G12" s="3">
        <v>38785.51</v>
      </c>
      <c r="H12" s="3">
        <f t="shared" si="0"/>
        <v>2996.6599999999962</v>
      </c>
      <c r="I12" s="3">
        <f t="shared" si="1"/>
        <v>92.827897641505942</v>
      </c>
    </row>
    <row r="13" spans="1:9" ht="18.75" customHeight="1" x14ac:dyDescent="0.2">
      <c r="A13" s="1">
        <v>8</v>
      </c>
      <c r="B13" s="2" t="s">
        <v>15</v>
      </c>
      <c r="C13" s="1">
        <v>206</v>
      </c>
      <c r="D13" s="1">
        <v>0</v>
      </c>
      <c r="E13" s="1">
        <v>0</v>
      </c>
      <c r="F13" s="3">
        <v>166460.44399999999</v>
      </c>
      <c r="G13" s="3">
        <v>144090.04199999999</v>
      </c>
      <c r="H13" s="3">
        <f t="shared" si="0"/>
        <v>22370.402000000002</v>
      </c>
      <c r="I13" s="3">
        <f t="shared" si="1"/>
        <v>86.561130402848136</v>
      </c>
    </row>
    <row r="14" spans="1:9" ht="18.75" customHeight="1" x14ac:dyDescent="0.2">
      <c r="A14" s="1">
        <v>9</v>
      </c>
      <c r="B14" s="2" t="s">
        <v>16</v>
      </c>
      <c r="C14" s="1">
        <v>269</v>
      </c>
      <c r="D14" s="1">
        <v>131</v>
      </c>
      <c r="E14" s="1">
        <v>11</v>
      </c>
      <c r="F14" s="3">
        <v>764972.54299999995</v>
      </c>
      <c r="G14" s="3">
        <v>687821.598</v>
      </c>
      <c r="H14" s="3">
        <f t="shared" si="0"/>
        <v>77150.944999999949</v>
      </c>
      <c r="I14" s="3">
        <f t="shared" si="1"/>
        <v>89.914547168263539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80274.5</v>
      </c>
      <c r="G15" s="3">
        <v>74572.517000000007</v>
      </c>
      <c r="H15" s="3">
        <f t="shared" si="0"/>
        <v>5701.9829999999929</v>
      </c>
      <c r="I15" s="3">
        <f t="shared" si="1"/>
        <v>92.89689378320638</v>
      </c>
    </row>
    <row r="16" spans="1:9" ht="18.75" customHeight="1" x14ac:dyDescent="0.2">
      <c r="A16" s="1">
        <v>11</v>
      </c>
      <c r="B16" s="2" t="s">
        <v>18</v>
      </c>
      <c r="C16" s="1">
        <v>283</v>
      </c>
      <c r="D16" s="1">
        <v>4</v>
      </c>
      <c r="E16" s="1">
        <v>6</v>
      </c>
      <c r="F16" s="3">
        <v>430289.79</v>
      </c>
      <c r="G16" s="3">
        <v>409877.57400000002</v>
      </c>
      <c r="H16" s="3">
        <f t="shared" si="0"/>
        <v>20412.215999999957</v>
      </c>
      <c r="I16" s="3">
        <f t="shared" si="1"/>
        <v>95.256170033688235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59420.707999999999</v>
      </c>
      <c r="G17" s="3">
        <v>52780.731</v>
      </c>
      <c r="H17" s="3">
        <f t="shared" si="0"/>
        <v>6639.976999999999</v>
      </c>
      <c r="I17" s="3">
        <f t="shared" si="1"/>
        <v>88.825483196868007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62644.760999999999</v>
      </c>
      <c r="G18" s="3">
        <v>55395.792000000001</v>
      </c>
      <c r="H18" s="3">
        <f t="shared" si="0"/>
        <v>7248.9689999999973</v>
      </c>
      <c r="I18" s="3">
        <f t="shared" si="1"/>
        <v>88.428451343281523</v>
      </c>
    </row>
    <row r="19" spans="1:9" ht="18.75" customHeight="1" x14ac:dyDescent="0.2">
      <c r="A19" s="1">
        <v>14</v>
      </c>
      <c r="B19" s="2" t="s">
        <v>21</v>
      </c>
      <c r="C19" s="1">
        <v>419</v>
      </c>
      <c r="D19" s="1">
        <v>0</v>
      </c>
      <c r="E19" s="1">
        <v>5</v>
      </c>
      <c r="F19" s="3">
        <v>1030925.7</v>
      </c>
      <c r="G19" s="3">
        <v>933312.18099999998</v>
      </c>
      <c r="H19" s="3">
        <f t="shared" si="0"/>
        <v>97613.518999999971</v>
      </c>
      <c r="I19" s="3">
        <f t="shared" si="1"/>
        <v>90.531469047672402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55</v>
      </c>
      <c r="E20" s="1">
        <v>8</v>
      </c>
      <c r="F20" s="3">
        <v>604093.56400000001</v>
      </c>
      <c r="G20" s="3">
        <v>571197.78</v>
      </c>
      <c r="H20" s="3">
        <f t="shared" si="0"/>
        <v>32895.783999999985</v>
      </c>
      <c r="I20" s="3">
        <f t="shared" si="1"/>
        <v>94.55452168995464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215943.84700000001</v>
      </c>
      <c r="G21" s="3">
        <v>185285.50700000001</v>
      </c>
      <c r="H21" s="3">
        <f t="shared" si="0"/>
        <v>30658.339999999997</v>
      </c>
      <c r="I21" s="3">
        <f t="shared" si="1"/>
        <v>85.802633218810826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102470.60799999999</v>
      </c>
      <c r="G22" s="3">
        <v>99338.087</v>
      </c>
      <c r="H22" s="3">
        <f t="shared" si="0"/>
        <v>3132.5209999999934</v>
      </c>
      <c r="I22" s="3">
        <f t="shared" si="1"/>
        <v>96.943005354276806</v>
      </c>
    </row>
    <row r="23" spans="1:9" ht="18.75" customHeight="1" x14ac:dyDescent="0.2">
      <c r="A23" s="1">
        <v>18</v>
      </c>
      <c r="B23" s="2" t="s">
        <v>25</v>
      </c>
      <c r="C23" s="1">
        <v>107</v>
      </c>
      <c r="D23" s="1">
        <v>0</v>
      </c>
      <c r="E23" s="1">
        <v>0</v>
      </c>
      <c r="F23" s="3">
        <v>54879.18</v>
      </c>
      <c r="G23" s="3">
        <v>45504.722000000002</v>
      </c>
      <c r="H23" s="3">
        <f t="shared" si="0"/>
        <v>9374.4579999999987</v>
      </c>
      <c r="I23" s="3">
        <f t="shared" si="1"/>
        <v>82.918006427938622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86389.51</v>
      </c>
      <c r="G24" s="3">
        <v>79722.400999999998</v>
      </c>
      <c r="H24" s="3">
        <f t="shared" si="0"/>
        <v>6667.1089999999967</v>
      </c>
      <c r="I24" s="3">
        <f t="shared" si="1"/>
        <v>92.282501660213143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/>
      <c r="F25" s="3">
        <v>1961.7090000000001</v>
      </c>
      <c r="G25" s="3">
        <v>1577.7059999999999</v>
      </c>
      <c r="H25" s="3">
        <f t="shared" si="0"/>
        <v>384.00300000000016</v>
      </c>
      <c r="I25" s="3">
        <f t="shared" si="1"/>
        <v>80.4250783373069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24</v>
      </c>
      <c r="E26" s="1">
        <v>21</v>
      </c>
      <c r="F26" s="3">
        <v>154243.27100000001</v>
      </c>
      <c r="G26" s="3">
        <v>137793.06700000001</v>
      </c>
      <c r="H26" s="3">
        <f t="shared" si="0"/>
        <v>16450.203999999998</v>
      </c>
      <c r="I26" s="3">
        <f t="shared" si="1"/>
        <v>89.334896820231464</v>
      </c>
    </row>
    <row r="27" spans="1:9" ht="18.75" customHeight="1" x14ac:dyDescent="0.2">
      <c r="A27" s="1">
        <v>22</v>
      </c>
      <c r="B27" s="2" t="s">
        <v>29</v>
      </c>
      <c r="C27" s="1">
        <v>104</v>
      </c>
      <c r="D27" s="1">
        <v>7</v>
      </c>
      <c r="E27" s="1">
        <v>0</v>
      </c>
      <c r="F27" s="3">
        <v>148932.712</v>
      </c>
      <c r="G27" s="3">
        <v>142424.59299999999</v>
      </c>
      <c r="H27" s="3">
        <f t="shared" si="0"/>
        <v>6508.1190000000061</v>
      </c>
      <c r="I27" s="3">
        <f t="shared" si="1"/>
        <v>95.630161491989753</v>
      </c>
    </row>
    <row r="28" spans="1:9" ht="18.75" customHeight="1" x14ac:dyDescent="0.2">
      <c r="A28" s="1">
        <v>23</v>
      </c>
      <c r="B28" s="2" t="s">
        <v>30</v>
      </c>
      <c r="C28" s="22">
        <v>4948</v>
      </c>
      <c r="D28" s="22">
        <v>676</v>
      </c>
      <c r="E28" s="22">
        <v>1638</v>
      </c>
      <c r="F28" s="3">
        <v>16016788.59</v>
      </c>
      <c r="G28" s="3">
        <v>14783796.062999999</v>
      </c>
      <c r="H28" s="3">
        <f t="shared" si="0"/>
        <v>1232992.5270000007</v>
      </c>
      <c r="I28" s="3">
        <f t="shared" si="1"/>
        <v>92.301874248563081</v>
      </c>
    </row>
    <row r="29" spans="1:9" ht="18.75" customHeight="1" x14ac:dyDescent="0.2">
      <c r="A29" s="1">
        <v>24</v>
      </c>
      <c r="B29" s="2" t="s">
        <v>31</v>
      </c>
      <c r="C29" s="1">
        <v>178</v>
      </c>
      <c r="D29" s="1">
        <v>54</v>
      </c>
      <c r="E29" s="1">
        <v>20</v>
      </c>
      <c r="F29" s="3">
        <v>308771.31099999999</v>
      </c>
      <c r="G29" s="3">
        <v>286628.39199999999</v>
      </c>
      <c r="H29" s="3">
        <f t="shared" si="0"/>
        <v>22142.918999999994</v>
      </c>
      <c r="I29" s="3">
        <f t="shared" si="1"/>
        <v>92.828699360608667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152741.54800000001</v>
      </c>
      <c r="G30" s="3">
        <v>149041.81099999999</v>
      </c>
      <c r="H30" s="3">
        <f t="shared" si="0"/>
        <v>3699.7370000000228</v>
      </c>
      <c r="I30" s="3">
        <f t="shared" si="1"/>
        <v>97.577779557399779</v>
      </c>
    </row>
    <row r="31" spans="1:9" ht="18.75" customHeight="1" x14ac:dyDescent="0.2">
      <c r="A31" s="1">
        <v>26</v>
      </c>
      <c r="B31" s="2" t="s">
        <v>33</v>
      </c>
      <c r="C31" s="1">
        <v>188</v>
      </c>
      <c r="D31" s="1">
        <v>0</v>
      </c>
      <c r="E31" s="1">
        <v>139</v>
      </c>
      <c r="F31" s="3">
        <v>230769.65299999999</v>
      </c>
      <c r="G31" s="3">
        <v>205879.769</v>
      </c>
      <c r="H31" s="3">
        <f t="shared" si="0"/>
        <v>24889.883999999991</v>
      </c>
      <c r="I31" s="3">
        <f t="shared" si="1"/>
        <v>89.214403334046693</v>
      </c>
    </row>
    <row r="32" spans="1:9" ht="18.75" customHeight="1" x14ac:dyDescent="0.2">
      <c r="A32" s="1">
        <v>27</v>
      </c>
      <c r="B32" s="2" t="s">
        <v>34</v>
      </c>
      <c r="C32" s="1">
        <v>143</v>
      </c>
      <c r="D32" s="1">
        <v>0</v>
      </c>
      <c r="E32" s="1">
        <v>13</v>
      </c>
      <c r="F32" s="3">
        <v>110087.583</v>
      </c>
      <c r="G32" s="3">
        <v>100443.01</v>
      </c>
      <c r="H32" s="3">
        <f t="shared" si="0"/>
        <v>9644.573000000004</v>
      </c>
      <c r="I32" s="3">
        <f t="shared" si="1"/>
        <v>91.239181806725639</v>
      </c>
    </row>
    <row r="33" spans="1:9" ht="18.75" customHeight="1" x14ac:dyDescent="0.2">
      <c r="A33" s="1">
        <v>28</v>
      </c>
      <c r="B33" s="2" t="s">
        <v>35</v>
      </c>
      <c r="C33" s="1">
        <v>1295</v>
      </c>
      <c r="D33" s="1">
        <v>13</v>
      </c>
      <c r="E33" s="1">
        <v>122</v>
      </c>
      <c r="F33" s="3">
        <v>2922755.449</v>
      </c>
      <c r="G33" s="3">
        <v>2709052.3960000002</v>
      </c>
      <c r="H33" s="3">
        <f t="shared" si="0"/>
        <v>213703.05299999984</v>
      </c>
      <c r="I33" s="3">
        <f t="shared" si="1"/>
        <v>92.688301955843869</v>
      </c>
    </row>
    <row r="34" spans="1:9" ht="18.75" customHeight="1" x14ac:dyDescent="0.2">
      <c r="A34" s="1">
        <v>29</v>
      </c>
      <c r="B34" s="2" t="s">
        <v>36</v>
      </c>
      <c r="C34" s="1">
        <v>266</v>
      </c>
      <c r="D34" s="1">
        <v>1</v>
      </c>
      <c r="E34" s="1">
        <v>0</v>
      </c>
      <c r="F34" s="3">
        <v>175071.97700000001</v>
      </c>
      <c r="G34" s="3">
        <v>156605.01500000001</v>
      </c>
      <c r="H34" s="3">
        <f t="shared" si="0"/>
        <v>18466.962</v>
      </c>
      <c r="I34" s="3">
        <f t="shared" si="1"/>
        <v>89.451788734869879</v>
      </c>
    </row>
    <row r="35" spans="1:9" ht="18.75" customHeight="1" x14ac:dyDescent="0.2">
      <c r="A35" s="1">
        <v>30</v>
      </c>
      <c r="B35" s="2" t="s">
        <v>37</v>
      </c>
      <c r="C35" s="1">
        <v>216</v>
      </c>
      <c r="D35" s="1">
        <v>65</v>
      </c>
      <c r="E35" s="1">
        <v>26</v>
      </c>
      <c r="F35" s="3">
        <v>154983.285</v>
      </c>
      <c r="G35" s="3">
        <v>141982.435</v>
      </c>
      <c r="H35" s="3">
        <f t="shared" si="0"/>
        <v>13000.850000000006</v>
      </c>
      <c r="I35" s="3">
        <f t="shared" si="1"/>
        <v>91.611450228326234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392599.61099999998</v>
      </c>
      <c r="G36" s="3">
        <v>377022.62800000003</v>
      </c>
      <c r="H36" s="3">
        <f t="shared" si="0"/>
        <v>15576.982999999949</v>
      </c>
      <c r="I36" s="3">
        <f t="shared" si="1"/>
        <v>96.032348845093495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580349.85699999996</v>
      </c>
      <c r="G37" s="3">
        <v>531893.755</v>
      </c>
      <c r="H37" s="3">
        <f t="shared" si="0"/>
        <v>48456.101999999955</v>
      </c>
      <c r="I37" s="3">
        <f t="shared" si="1"/>
        <v>91.650536066212908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419684.97100000002</v>
      </c>
      <c r="G38" s="3">
        <v>379432.935</v>
      </c>
      <c r="H38" s="3">
        <f t="shared" si="0"/>
        <v>40252.036000000022</v>
      </c>
      <c r="I38" s="3">
        <f>G38/F38*100</f>
        <v>90.408987983512986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1043325.827</v>
      </c>
      <c r="G39" s="3">
        <v>994805.35400000005</v>
      </c>
      <c r="H39" s="3">
        <f t="shared" si="0"/>
        <v>48520.472999999998</v>
      </c>
      <c r="I39" s="3">
        <f t="shared" si="1"/>
        <v>95.349441972550736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443520.97499999998</v>
      </c>
      <c r="G40" s="3">
        <v>349072.08199999999</v>
      </c>
      <c r="H40" s="3">
        <f t="shared" si="0"/>
        <v>94448.892999999982</v>
      </c>
      <c r="I40" s="3">
        <f t="shared" si="1"/>
        <v>78.704751674934883</v>
      </c>
    </row>
    <row r="41" spans="1:9" ht="18.75" customHeight="1" x14ac:dyDescent="0.2">
      <c r="A41" s="1">
        <v>36</v>
      </c>
      <c r="B41" s="2" t="s">
        <v>43</v>
      </c>
      <c r="C41" s="1">
        <v>255</v>
      </c>
      <c r="D41" s="1">
        <v>1</v>
      </c>
      <c r="E41" s="1">
        <v>49</v>
      </c>
      <c r="F41" s="3">
        <v>328672.11300000001</v>
      </c>
      <c r="G41" s="3">
        <v>313994.842</v>
      </c>
      <c r="H41" s="3">
        <f t="shared" si="0"/>
        <v>14677.271000000008</v>
      </c>
      <c r="I41" s="3">
        <f t="shared" si="1"/>
        <v>95.534372884261103</v>
      </c>
    </row>
    <row r="42" spans="1:9" ht="18.75" customHeight="1" x14ac:dyDescent="0.2">
      <c r="A42" s="1">
        <v>37</v>
      </c>
      <c r="B42" s="2" t="s">
        <v>44</v>
      </c>
      <c r="C42" s="1">
        <v>37</v>
      </c>
      <c r="D42" s="1">
        <v>0</v>
      </c>
      <c r="E42" s="1">
        <v>64</v>
      </c>
      <c r="F42" s="3">
        <v>55963.080999999998</v>
      </c>
      <c r="G42" s="3">
        <v>48074.362999999998</v>
      </c>
      <c r="H42" s="3">
        <f t="shared" si="0"/>
        <v>7888.7180000000008</v>
      </c>
      <c r="I42" s="3">
        <f t="shared" si="1"/>
        <v>85.903710340751246</v>
      </c>
    </row>
    <row r="43" spans="1:9" ht="18.75" customHeight="1" x14ac:dyDescent="0.2">
      <c r="A43" s="1">
        <v>38</v>
      </c>
      <c r="B43" s="2" t="s">
        <v>45</v>
      </c>
      <c r="C43" s="1">
        <v>334</v>
      </c>
      <c r="D43" s="1">
        <v>22</v>
      </c>
      <c r="E43" s="1">
        <v>34</v>
      </c>
      <c r="F43" s="3">
        <v>468736.011</v>
      </c>
      <c r="G43" s="3">
        <v>426116.299</v>
      </c>
      <c r="H43" s="3">
        <f t="shared" si="0"/>
        <v>42619.712</v>
      </c>
      <c r="I43" s="3">
        <f t="shared" si="1"/>
        <v>90.907523424736397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945780.85400000005</v>
      </c>
      <c r="G44" s="3">
        <v>888352.54700000002</v>
      </c>
      <c r="H44" s="3">
        <f t="shared" si="0"/>
        <v>57428.30700000003</v>
      </c>
      <c r="I44" s="3">
        <f t="shared" si="1"/>
        <v>93.927947816122739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166865.74299999999</v>
      </c>
      <c r="G45" s="3">
        <v>153190.85</v>
      </c>
      <c r="H45" s="3">
        <f t="shared" si="0"/>
        <v>13674.892999999982</v>
      </c>
      <c r="I45" s="3">
        <f t="shared" si="1"/>
        <v>91.804852958944366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22253.346000000001</v>
      </c>
      <c r="G46" s="3">
        <v>19894.025000000001</v>
      </c>
      <c r="H46" s="3">
        <f t="shared" si="0"/>
        <v>2359.3209999999999</v>
      </c>
      <c r="I46" s="3">
        <f t="shared" si="1"/>
        <v>89.397904476926755</v>
      </c>
    </row>
    <row r="47" spans="1:9" ht="18.75" customHeight="1" x14ac:dyDescent="0.2">
      <c r="A47" s="1">
        <v>42</v>
      </c>
      <c r="B47" s="2" t="s">
        <v>49</v>
      </c>
      <c r="C47" s="1">
        <v>274</v>
      </c>
      <c r="D47" s="1">
        <v>0</v>
      </c>
      <c r="E47" s="1">
        <v>13</v>
      </c>
      <c r="F47" s="3">
        <v>453971.45199999999</v>
      </c>
      <c r="G47" s="3">
        <v>421641.33</v>
      </c>
      <c r="H47" s="3">
        <f t="shared" si="0"/>
        <v>32330.121999999974</v>
      </c>
      <c r="I47" s="3">
        <f t="shared" si="1"/>
        <v>92.878379938305017</v>
      </c>
    </row>
    <row r="48" spans="1:9" ht="18.75" customHeight="1" x14ac:dyDescent="0.2">
      <c r="A48" s="1">
        <v>43</v>
      </c>
      <c r="B48" s="2" t="s">
        <v>50</v>
      </c>
      <c r="C48" s="1">
        <v>101</v>
      </c>
      <c r="D48" s="1">
        <v>0</v>
      </c>
      <c r="E48" s="1">
        <v>16</v>
      </c>
      <c r="F48" s="3">
        <v>173164.91899999999</v>
      </c>
      <c r="G48" s="3">
        <v>167330.04</v>
      </c>
      <c r="H48" s="3">
        <f t="shared" si="0"/>
        <v>5834.8789999999863</v>
      </c>
      <c r="I48" s="3">
        <f t="shared" si="1"/>
        <v>96.630449727522475</v>
      </c>
    </row>
    <row r="49" spans="1:9" ht="18.75" customHeight="1" x14ac:dyDescent="0.2">
      <c r="A49" s="1">
        <v>44</v>
      </c>
      <c r="B49" s="2" t="s">
        <v>51</v>
      </c>
      <c r="C49" s="1">
        <v>1402</v>
      </c>
      <c r="D49" s="1">
        <v>170</v>
      </c>
      <c r="E49" s="1">
        <v>839</v>
      </c>
      <c r="F49" s="3">
        <v>4160337.0279999999</v>
      </c>
      <c r="G49" s="3">
        <v>3746208.37</v>
      </c>
      <c r="H49" s="3">
        <f t="shared" si="0"/>
        <v>414128.65799999982</v>
      </c>
      <c r="I49" s="3">
        <f t="shared" si="1"/>
        <v>90.045790636363805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477310.16100000002</v>
      </c>
      <c r="G50" s="3">
        <v>412890.91</v>
      </c>
      <c r="H50" s="3">
        <f t="shared" si="0"/>
        <v>64419.251000000047</v>
      </c>
      <c r="I50" s="3">
        <f t="shared" si="1"/>
        <v>86.503691673976306</v>
      </c>
    </row>
    <row r="51" spans="1:9" ht="18.75" customHeight="1" x14ac:dyDescent="0.2">
      <c r="A51" s="1">
        <v>46</v>
      </c>
      <c r="B51" s="2" t="s">
        <v>53</v>
      </c>
      <c r="C51" s="1">
        <v>153</v>
      </c>
      <c r="D51" s="1">
        <v>4</v>
      </c>
      <c r="E51" s="1">
        <v>3</v>
      </c>
      <c r="F51" s="3">
        <v>125787.197</v>
      </c>
      <c r="G51" s="3">
        <v>114334.49800000001</v>
      </c>
      <c r="H51" s="3">
        <f t="shared" si="0"/>
        <v>11452.698999999993</v>
      </c>
      <c r="I51" s="3">
        <f t="shared" si="1"/>
        <v>90.895179101574229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1800073.551</v>
      </c>
      <c r="G52" s="3">
        <v>1694622.2690000001</v>
      </c>
      <c r="H52" s="3">
        <f t="shared" si="0"/>
        <v>105451.28199999989</v>
      </c>
      <c r="I52" s="3">
        <f>G52/F52*100</f>
        <v>94.141834818837367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33139.932999999997</v>
      </c>
      <c r="G53" s="3">
        <v>30691.955000000002</v>
      </c>
      <c r="H53" s="3">
        <f t="shared" si="0"/>
        <v>2447.9779999999955</v>
      </c>
      <c r="I53" s="3">
        <f t="shared" si="1"/>
        <v>92.613207757541346</v>
      </c>
    </row>
    <row r="54" spans="1:9" ht="18.75" customHeight="1" x14ac:dyDescent="0.2">
      <c r="A54" s="1">
        <v>49</v>
      </c>
      <c r="B54" s="2" t="s">
        <v>56</v>
      </c>
      <c r="C54" s="1">
        <v>1048</v>
      </c>
      <c r="D54" s="1">
        <v>0</v>
      </c>
      <c r="E54" s="1">
        <v>41</v>
      </c>
      <c r="F54" s="3">
        <v>2236464.4479999999</v>
      </c>
      <c r="G54" s="3">
        <v>2082848.915</v>
      </c>
      <c r="H54" s="3">
        <f t="shared" si="0"/>
        <v>153615.53299999982</v>
      </c>
      <c r="I54" s="3">
        <f t="shared" si="1"/>
        <v>93.131322380851017</v>
      </c>
    </row>
    <row r="55" spans="1:9" ht="18.75" customHeight="1" x14ac:dyDescent="0.2">
      <c r="A55" s="1">
        <v>50</v>
      </c>
      <c r="B55" s="2" t="s">
        <v>57</v>
      </c>
      <c r="C55" s="1">
        <v>412</v>
      </c>
      <c r="D55" s="1">
        <v>14</v>
      </c>
      <c r="E55" s="1">
        <v>9</v>
      </c>
      <c r="F55" s="3">
        <v>989455.87</v>
      </c>
      <c r="G55" s="3">
        <v>952000.10600000003</v>
      </c>
      <c r="H55" s="3">
        <f t="shared" si="0"/>
        <v>37455.763999999966</v>
      </c>
      <c r="I55" s="3">
        <f t="shared" si="1"/>
        <v>96.214508889618287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89921.745999999999</v>
      </c>
      <c r="G56" s="3">
        <v>81387.702000000005</v>
      </c>
      <c r="H56" s="3">
        <f t="shared" si="0"/>
        <v>8534.0439999999944</v>
      </c>
      <c r="I56" s="3">
        <f t="shared" si="1"/>
        <v>90.509476984577248</v>
      </c>
    </row>
    <row r="57" spans="1:9" ht="18.75" customHeight="1" x14ac:dyDescent="0.2">
      <c r="A57" s="1">
        <v>52</v>
      </c>
      <c r="B57" s="2" t="s">
        <v>59</v>
      </c>
      <c r="C57" s="1">
        <v>396</v>
      </c>
      <c r="D57" s="1">
        <v>30</v>
      </c>
      <c r="E57" s="1">
        <v>22</v>
      </c>
      <c r="F57" s="3">
        <v>776675.94200000004</v>
      </c>
      <c r="G57" s="3">
        <v>707519.23100000003</v>
      </c>
      <c r="H57" s="3">
        <f t="shared" si="0"/>
        <v>69156.71100000001</v>
      </c>
      <c r="I57" s="3">
        <f t="shared" si="1"/>
        <v>91.095808784559978</v>
      </c>
    </row>
    <row r="58" spans="1:9" ht="18.75" customHeight="1" x14ac:dyDescent="0.2">
      <c r="A58" s="1">
        <v>53</v>
      </c>
      <c r="B58" s="2" t="s">
        <v>60</v>
      </c>
      <c r="C58" s="1">
        <v>224</v>
      </c>
      <c r="D58" s="1">
        <v>22</v>
      </c>
      <c r="E58" s="1">
        <v>36</v>
      </c>
      <c r="F58" s="3">
        <v>436537.77299999999</v>
      </c>
      <c r="G58" s="3">
        <v>412347.28399999999</v>
      </c>
      <c r="H58" s="3">
        <f t="shared" si="0"/>
        <v>24190.489000000001</v>
      </c>
      <c r="I58" s="3">
        <f t="shared" si="1"/>
        <v>94.458557656132086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128486.212</v>
      </c>
      <c r="G59" s="3">
        <v>115910.09</v>
      </c>
      <c r="H59" s="3">
        <f t="shared" si="0"/>
        <v>12576.122000000003</v>
      </c>
      <c r="I59" s="3">
        <f t="shared" si="1"/>
        <v>90.212084390813857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98087.642000000007</v>
      </c>
      <c r="G60" s="3">
        <v>96182.801999999996</v>
      </c>
      <c r="H60" s="3">
        <f t="shared" si="0"/>
        <v>1904.8400000000111</v>
      </c>
      <c r="I60" s="3">
        <f t="shared" si="1"/>
        <v>98.058022436710218</v>
      </c>
    </row>
    <row r="61" spans="1:9" ht="18.75" customHeight="1" x14ac:dyDescent="0.2">
      <c r="A61" s="1">
        <v>56</v>
      </c>
      <c r="B61" s="2" t="s">
        <v>63</v>
      </c>
      <c r="C61" s="1">
        <v>393</v>
      </c>
      <c r="D61" s="1">
        <v>0</v>
      </c>
      <c r="E61" s="1">
        <v>12</v>
      </c>
      <c r="F61" s="3">
        <v>747802.84600000002</v>
      </c>
      <c r="G61" s="3">
        <v>682639.75899999996</v>
      </c>
      <c r="H61" s="3">
        <f t="shared" si="0"/>
        <v>65163.087000000058</v>
      </c>
      <c r="I61" s="3">
        <f t="shared" si="1"/>
        <v>91.286060577522861</v>
      </c>
    </row>
    <row r="62" spans="1:9" ht="18.75" customHeight="1" x14ac:dyDescent="0.2">
      <c r="A62" s="1">
        <v>57</v>
      </c>
      <c r="B62" s="2" t="s">
        <v>64</v>
      </c>
      <c r="C62" s="1">
        <v>682</v>
      </c>
      <c r="D62" s="1">
        <v>5</v>
      </c>
      <c r="E62" s="1">
        <v>79</v>
      </c>
      <c r="F62" s="3">
        <v>964188.16200000001</v>
      </c>
      <c r="G62" s="3">
        <v>914732.67500000005</v>
      </c>
      <c r="H62" s="3">
        <f t="shared" si="0"/>
        <v>49455.486999999965</v>
      </c>
      <c r="I62" s="3">
        <f t="shared" si="1"/>
        <v>94.870763928752737</v>
      </c>
    </row>
    <row r="63" spans="1:9" ht="18.75" customHeight="1" x14ac:dyDescent="0.2">
      <c r="A63" s="1">
        <v>58</v>
      </c>
      <c r="B63" s="2" t="s">
        <v>65</v>
      </c>
      <c r="C63" s="1">
        <v>110</v>
      </c>
      <c r="D63" s="1">
        <v>1</v>
      </c>
      <c r="E63" s="1">
        <v>0</v>
      </c>
      <c r="F63" s="3">
        <v>57192.319000000003</v>
      </c>
      <c r="G63" s="3">
        <v>53139.483999999997</v>
      </c>
      <c r="H63" s="3">
        <f t="shared" si="0"/>
        <v>4052.8350000000064</v>
      </c>
      <c r="I63" s="3">
        <f t="shared" si="1"/>
        <v>92.913672551029094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294640.81900000002</v>
      </c>
      <c r="G64" s="3">
        <v>279650.29700000002</v>
      </c>
      <c r="H64" s="3">
        <f t="shared" si="0"/>
        <v>14990.521999999997</v>
      </c>
      <c r="I64" s="3">
        <f t="shared" si="1"/>
        <v>94.912272491341398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7973.6210000000001</v>
      </c>
      <c r="G65" s="3">
        <v>7684.7169999999996</v>
      </c>
      <c r="H65" s="3">
        <f t="shared" si="0"/>
        <v>288.90400000000045</v>
      </c>
      <c r="I65" s="3">
        <f t="shared" si="1"/>
        <v>96.376752795248223</v>
      </c>
    </row>
    <row r="66" spans="1:9" ht="18.75" customHeight="1" x14ac:dyDescent="0.2">
      <c r="A66" s="1">
        <v>61</v>
      </c>
      <c r="B66" s="2" t="s">
        <v>68</v>
      </c>
      <c r="C66" s="1">
        <v>388</v>
      </c>
      <c r="D66" s="1">
        <v>2</v>
      </c>
      <c r="E66" s="1">
        <v>2</v>
      </c>
      <c r="F66" s="3">
        <v>581392.36600000004</v>
      </c>
      <c r="G66" s="3">
        <v>553799.98300000001</v>
      </c>
      <c r="H66" s="3">
        <f t="shared" si="0"/>
        <v>27592.383000000031</v>
      </c>
      <c r="I66" s="3">
        <f t="shared" si="1"/>
        <v>95.254085775181991</v>
      </c>
    </row>
    <row r="67" spans="1:9" ht="18.75" customHeight="1" x14ac:dyDescent="0.2">
      <c r="A67" s="1">
        <v>62</v>
      </c>
      <c r="B67" s="2" t="s">
        <v>69</v>
      </c>
      <c r="C67" s="1">
        <v>379</v>
      </c>
      <c r="D67" s="1">
        <v>1</v>
      </c>
      <c r="E67" s="1">
        <v>37</v>
      </c>
      <c r="F67" s="3">
        <v>444838.38900000002</v>
      </c>
      <c r="G67" s="3">
        <v>395612.49599999998</v>
      </c>
      <c r="H67" s="3">
        <f t="shared" si="0"/>
        <v>49225.89300000004</v>
      </c>
      <c r="I67" s="3">
        <f>G67/F67*100</f>
        <v>88.933982718834088</v>
      </c>
    </row>
    <row r="68" spans="1:9" ht="18.75" customHeight="1" x14ac:dyDescent="0.2">
      <c r="A68" s="1">
        <v>63</v>
      </c>
      <c r="B68" s="2" t="s">
        <v>70</v>
      </c>
      <c r="C68" s="1">
        <v>259</v>
      </c>
      <c r="D68" s="1">
        <v>2</v>
      </c>
      <c r="E68" s="1">
        <v>22</v>
      </c>
      <c r="F68" s="3">
        <v>235633.97700000001</v>
      </c>
      <c r="G68" s="3">
        <v>220432.755</v>
      </c>
      <c r="H68" s="3">
        <f t="shared" si="0"/>
        <v>15201.222000000009</v>
      </c>
      <c r="I68" s="3">
        <f t="shared" si="1"/>
        <v>93.548798779558012</v>
      </c>
    </row>
    <row r="69" spans="1:9" ht="18.75" customHeight="1" x14ac:dyDescent="0.2">
      <c r="A69" s="1">
        <v>64</v>
      </c>
      <c r="B69" s="2" t="s">
        <v>71</v>
      </c>
      <c r="C69" s="1">
        <v>281</v>
      </c>
      <c r="D69" s="1">
        <v>47</v>
      </c>
      <c r="E69" s="1">
        <v>0</v>
      </c>
      <c r="F69" s="3">
        <v>240284.61600000001</v>
      </c>
      <c r="G69" s="3">
        <v>217038.66200000001</v>
      </c>
      <c r="H69" s="3">
        <f t="shared" si="0"/>
        <v>23245.953999999998</v>
      </c>
      <c r="I69" s="3">
        <f t="shared" si="1"/>
        <v>90.325658634758383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58379.627</v>
      </c>
      <c r="G70" s="3">
        <v>49830.885000000002</v>
      </c>
      <c r="H70" s="3">
        <f t="shared" si="0"/>
        <v>8548.7419999999984</v>
      </c>
      <c r="I70" s="3">
        <f t="shared" si="1"/>
        <v>85.356634772606554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193365.745</v>
      </c>
      <c r="G71" s="3">
        <v>186503.85</v>
      </c>
      <c r="H71" s="3">
        <f t="shared" ref="H71:H73" si="2">F71-G71</f>
        <v>6861.8949999999895</v>
      </c>
      <c r="I71" s="3">
        <f t="shared" ref="I71:I83" si="3">G71/F71*100</f>
        <v>96.451338886316194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29803.787</v>
      </c>
      <c r="G72" s="3">
        <v>29054.201000000001</v>
      </c>
      <c r="H72" s="3">
        <f t="shared" si="2"/>
        <v>749.58599999999933</v>
      </c>
      <c r="I72" s="3">
        <f t="shared" si="3"/>
        <v>97.484930354655944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35684.027000000002</v>
      </c>
      <c r="G73" s="3">
        <v>31266.830999999998</v>
      </c>
      <c r="H73" s="3">
        <f t="shared" si="2"/>
        <v>4417.1960000000036</v>
      </c>
      <c r="I73" s="3">
        <f t="shared" si="3"/>
        <v>87.621363474475558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2322.8020000000001</v>
      </c>
      <c r="G75" s="3">
        <v>2301.7240000000002</v>
      </c>
      <c r="H75" s="3">
        <f t="shared" ref="H75:H95" si="4">F75-G75</f>
        <v>21.077999999999975</v>
      </c>
      <c r="I75" s="3">
        <f t="shared" si="3"/>
        <v>99.092561483931902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38868.633999999998</v>
      </c>
      <c r="G76" s="3">
        <v>37379.608999999997</v>
      </c>
      <c r="H76" s="3">
        <f t="shared" si="4"/>
        <v>1489.0250000000015</v>
      </c>
      <c r="I76" s="3">
        <f t="shared" si="3"/>
        <v>96.169083276762436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3274.9989999999998</v>
      </c>
      <c r="G77" s="3">
        <v>3061.4760000000001</v>
      </c>
      <c r="H77" s="3">
        <f t="shared" si="4"/>
        <v>213.52299999999968</v>
      </c>
      <c r="I77" s="3">
        <f t="shared" si="3"/>
        <v>93.480211749682979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7059.625</v>
      </c>
      <c r="G79" s="3">
        <v>6336.2190000000001</v>
      </c>
      <c r="H79" s="3">
        <f t="shared" si="4"/>
        <v>723.40599999999995</v>
      </c>
      <c r="I79" s="3">
        <f t="shared" si="3"/>
        <v>89.752911804805507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12475.44</v>
      </c>
      <c r="G80" s="3">
        <v>10688.98</v>
      </c>
      <c r="H80" s="3">
        <f t="shared" si="4"/>
        <v>1786.4600000000009</v>
      </c>
      <c r="I80" s="3">
        <f t="shared" si="3"/>
        <v>85.68018442636091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>
        <v>0</v>
      </c>
      <c r="E81" s="1">
        <v>13</v>
      </c>
      <c r="F81" s="3">
        <v>13874.779</v>
      </c>
      <c r="G81" s="3">
        <v>12393.166999999999</v>
      </c>
      <c r="H81" s="3">
        <f t="shared" si="4"/>
        <v>1481.612000000001</v>
      </c>
      <c r="I81" s="3">
        <f t="shared" si="3"/>
        <v>89.321545229657346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22266.58</v>
      </c>
      <c r="G82" s="3">
        <v>15836.674999999999</v>
      </c>
      <c r="H82" s="3">
        <f t="shared" si="4"/>
        <v>6429.9050000000025</v>
      </c>
      <c r="I82" s="3">
        <f t="shared" si="3"/>
        <v>71.123068742483113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12042.189</v>
      </c>
      <c r="G83" s="3">
        <v>10382.096</v>
      </c>
      <c r="H83" s="3">
        <f t="shared" si="4"/>
        <v>1660.0930000000008</v>
      </c>
      <c r="I83" s="3">
        <f t="shared" si="3"/>
        <v>86.214358535644962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27832.632000000001</v>
      </c>
      <c r="G85" s="3">
        <v>25873.723999999998</v>
      </c>
      <c r="H85" s="3">
        <f t="shared" si="4"/>
        <v>1958.9080000000031</v>
      </c>
      <c r="I85" s="3">
        <f t="shared" ref="I85:I98" si="5">G85/F85*100</f>
        <v>92.961829840598611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16018.505999999999</v>
      </c>
      <c r="G86" s="3">
        <v>14281.397000000001</v>
      </c>
      <c r="H86" s="3">
        <f t="shared" si="4"/>
        <v>1737.1089999999986</v>
      </c>
      <c r="I86" s="3">
        <f t="shared" si="5"/>
        <v>89.155611640686104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28841.54</v>
      </c>
      <c r="G87" s="3">
        <v>22527.712</v>
      </c>
      <c r="H87" s="3">
        <f t="shared" si="4"/>
        <v>6313.8280000000013</v>
      </c>
      <c r="I87" s="3">
        <f t="shared" si="5"/>
        <v>78.108561470712033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2723.4259999999999</v>
      </c>
      <c r="G88" s="3">
        <v>2212.0810000000001</v>
      </c>
      <c r="H88" s="3">
        <f t="shared" si="4"/>
        <v>511.3449999999998</v>
      </c>
      <c r="I88" s="3">
        <f t="shared" si="5"/>
        <v>81.224200694272582</v>
      </c>
    </row>
    <row r="89" spans="1:9" ht="18.75" customHeight="1" x14ac:dyDescent="0.2">
      <c r="A89" s="1">
        <v>84</v>
      </c>
      <c r="B89" s="6" t="s">
        <v>91</v>
      </c>
      <c r="C89" s="1">
        <v>47</v>
      </c>
      <c r="D89" s="1">
        <v>18</v>
      </c>
      <c r="E89" s="1">
        <v>4</v>
      </c>
      <c r="F89" s="3">
        <v>69433.057000000001</v>
      </c>
      <c r="G89" s="3">
        <v>64525.101000000002</v>
      </c>
      <c r="H89" s="3">
        <f t="shared" si="4"/>
        <v>4907.9559999999983</v>
      </c>
      <c r="I89" s="3">
        <f t="shared" si="5"/>
        <v>92.931384254044872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103640.391</v>
      </c>
      <c r="G90" s="3">
        <v>96825.23</v>
      </c>
      <c r="H90" s="3">
        <f t="shared" si="4"/>
        <v>6815.1610000000073</v>
      </c>
      <c r="I90" s="3">
        <f t="shared" si="5"/>
        <v>93.424222994295718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706.053</v>
      </c>
      <c r="G92" s="3">
        <v>610.22500000000002</v>
      </c>
      <c r="H92" s="3">
        <f t="shared" si="4"/>
        <v>95.827999999999975</v>
      </c>
      <c r="I92" s="3">
        <f t="shared" si="5"/>
        <v>86.427647782815171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33568.332999999999</v>
      </c>
      <c r="G93" s="3">
        <v>30020.432000000001</v>
      </c>
      <c r="H93" s="3">
        <f t="shared" si="4"/>
        <v>3547.900999999998</v>
      </c>
      <c r="I93" s="3">
        <f t="shared" si="5"/>
        <v>89.430809686021647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598.35299999999995</v>
      </c>
      <c r="G94" s="3">
        <v>569.15099999999995</v>
      </c>
      <c r="H94" s="3">
        <f t="shared" si="4"/>
        <v>29.201999999999998</v>
      </c>
      <c r="I94" s="3">
        <f t="shared" si="5"/>
        <v>95.119603311088937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4442.2809999999999</v>
      </c>
      <c r="G95" s="3">
        <v>3698.2489999999998</v>
      </c>
      <c r="H95" s="3">
        <f t="shared" si="4"/>
        <v>744.03200000000015</v>
      </c>
      <c r="I95" s="3">
        <f t="shared" si="5"/>
        <v>83.251127067378221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2</v>
      </c>
      <c r="D98" s="1">
        <v>0</v>
      </c>
      <c r="E98" s="1">
        <v>0</v>
      </c>
      <c r="F98" s="3">
        <v>2383.1</v>
      </c>
      <c r="G98" s="3">
        <v>2010.9639999999999</v>
      </c>
      <c r="H98" s="3">
        <f t="shared" si="6"/>
        <v>372.13599999999997</v>
      </c>
      <c r="I98" s="3">
        <f t="shared" si="5"/>
        <v>84.384373295287645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6" t="s">
        <v>99</v>
      </c>
      <c r="B100" s="26"/>
      <c r="C100" s="8">
        <f>SUM(C6:C99)</f>
        <v>22578</v>
      </c>
      <c r="D100" s="8">
        <f t="shared" ref="D100:E100" si="7">SUM(D6:D99)</f>
        <v>1462</v>
      </c>
      <c r="E100" s="8">
        <f t="shared" si="7"/>
        <v>3730</v>
      </c>
      <c r="F100" s="9">
        <f>SUM(F6:F99)</f>
        <v>47330926.843999982</v>
      </c>
      <c r="G100" s="9">
        <f>SUM(G6:G99)</f>
        <v>43613211.500999987</v>
      </c>
      <c r="H100" s="9">
        <f>SUM(H6:H99)</f>
        <v>3717715.3430000013</v>
      </c>
      <c r="I100" s="10">
        <f>G100/F100*100</f>
        <v>92.145272465816333</v>
      </c>
    </row>
    <row r="101" spans="1:9" s="18" customFormat="1" ht="38.25" customHeight="1" x14ac:dyDescent="0.2">
      <c r="A101" s="23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2022-07-28T05:20:57Z</dcterms:modified>
</cp:coreProperties>
</file>