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<sst xmlns="http://schemas.openxmlformats.org/spreadsheetml/2006/main" count="107" uniqueCount="107">
  <si>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</si>
  <si>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</si>
  <si>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</si>
  <si>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</si>
  <si>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</si>
  <si>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</si>
  <si>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</si>
  <si>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</si>
  <si>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</si>
  <si>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</si>
  <si>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</si>
  <si>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</si>
  <si>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</si>
  <si>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</si>
  <si>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</si>
  <si>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</si>
  <si>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</si>
  <si>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</si>
  <si>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</si>
  <si>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</si>
  <si>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</si>
  <si>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</si>
  <si>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</si>
  <si>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</si>
  <si>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</si>
  <si>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</si>
  <si>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</si>
  <si>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</si>
  <si>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</si>
  <si>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</si>
  <si>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</si>
  <si>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</si>
  <si>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</si>
  <si>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</si>
  <si>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</si>
  <si>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</si>
  <si>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</si>
  <si>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</si>
  <si>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</si>
  <si>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</si>
  <si>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</si>
  <si>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</si>
  <si>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</si>
  <si>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</si>
  <si>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</si>
  <si>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</si>
  <si>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</si>
  <si>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</si>
  <si>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</si>
  <si>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</si>
  <si>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</si>
  <si>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</si>
  <si>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</si>
  <si>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</si>
  <si>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</si>
  <si>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</si>
  <si>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</si>
  <si>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</si>
  <si>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</si>
  <si>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</si>
  <si>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</si>
  <si>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</si>
  <si>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</si>
  <si>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</si>
  <si>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</si>
  <si>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</si>
  <si>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</si>
  <si>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</si>
  <si>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</si>
  <si>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</si>
  <si>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</si>
  <si>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</si>
  <si>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</si>
  <si>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</si>
  <si>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</si>
  <si>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</si>
  <si>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</si>
  <si>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</si>
  <si>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</si>
  <si>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</si>
  <si>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</si>
  <si>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</si>
  <si>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</si>
  <si>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</si>
  <si>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</si>
  <si>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</si>
  <si>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</si>
  <si>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</si>
  <si>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</si>
  <si>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</si>
  <si>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</si>
  <si>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</si>
  <si>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</si>
  <si>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</si>
  <si>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</si>
  <si>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</si>
  <si>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</si>
  <si>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</si>
  <si>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</si>
  <si>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</si>
  <si>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</si>
  <si>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</si>
  <si>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</si>
  <si>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</si>
  <si>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</si>
  <si>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августа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</si>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</sst>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196</v>
      </c>
      <c r="D6" s="1">
        <v>20</v>
      </c>
      <c r="E6" s="1">
        <v>98</v>
      </c>
      <c r="F6" s="3">
        <v>247938.30100000001</v>
      </c>
      <c r="G6" s="3">
        <v>235263.25599999999</v>
      </c>
      <c r="H6" s="3">
        <f>F6-G6</f>
        <v>12675.045000000013</v>
      </c>
      <c r="I6" s="3">
        <f>G6/F6*100</f>
        <v>94.88782291849293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104950.587</v>
      </c>
      <c r="G7" s="3">
        <v>89748.656000000003</v>
      </c>
      <c r="H7" s="3">
        <f t="shared" ref="H7:H70" si="0">F7-G7</f>
        <v>15201.930999999997</v>
      </c>
      <c r="I7" s="3">
        <f t="shared" ref="I7:I70" si="1">G7/F7*100</f>
        <v>85.515153907619407</v>
      </c>
    </row>
    <row r="8" spans="1:9" ht="18.75" customHeight="1" x14ac:dyDescent="0.2">
      <c r="A8" s="1">
        <v>3</v>
      </c>
      <c r="B8" s="2" t="s">
        <v>10</v>
      </c>
      <c r="C8" s="1">
        <v>117</v>
      </c>
      <c r="D8" s="1">
        <v>2</v>
      </c>
      <c r="E8" s="1">
        <v>33</v>
      </c>
      <c r="F8" s="3">
        <v>206616.467</v>
      </c>
      <c r="G8" s="3">
        <v>194880.45800000001</v>
      </c>
      <c r="H8" s="3">
        <f t="shared" si="0"/>
        <v>11736.008999999991</v>
      </c>
      <c r="I8" s="3">
        <f t="shared" si="1"/>
        <v>94.319906263811987</v>
      </c>
    </row>
    <row r="9" spans="1:9" ht="18.75" customHeight="1" x14ac:dyDescent="0.2">
      <c r="A9" s="1">
        <v>4</v>
      </c>
      <c r="B9" s="2" t="s">
        <v>11</v>
      </c>
      <c r="C9" s="1">
        <v>402</v>
      </c>
      <c r="D9" s="1">
        <v>23</v>
      </c>
      <c r="E9" s="1">
        <v>103</v>
      </c>
      <c r="F9" s="3">
        <v>572049.55700000003</v>
      </c>
      <c r="G9" s="3">
        <v>483002.63500000001</v>
      </c>
      <c r="H9" s="3">
        <f t="shared" si="0"/>
        <v>89046.92200000002</v>
      </c>
      <c r="I9" s="3">
        <f t="shared" si="1"/>
        <v>84.433704928120406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55551.887000000002</v>
      </c>
      <c r="G10" s="3">
        <v>51512.158000000003</v>
      </c>
      <c r="H10" s="3">
        <f t="shared" si="0"/>
        <v>4039.7289999999994</v>
      </c>
      <c r="I10" s="3">
        <f t="shared" si="1"/>
        <v>92.72800760125395</v>
      </c>
    </row>
    <row r="11" spans="1:9" ht="18.75" customHeight="1" x14ac:dyDescent="0.2">
      <c r="A11" s="1">
        <v>6</v>
      </c>
      <c r="B11" s="2" t="s">
        <v>13</v>
      </c>
      <c r="C11" s="1">
        <v>480</v>
      </c>
      <c r="D11" s="1">
        <v>0</v>
      </c>
      <c r="E11" s="1">
        <v>42</v>
      </c>
      <c r="F11" s="3">
        <v>1259570.7830000001</v>
      </c>
      <c r="G11" s="3">
        <v>1187335.409</v>
      </c>
      <c r="H11" s="3">
        <f t="shared" si="0"/>
        <v>72235.374000000069</v>
      </c>
      <c r="I11" s="3">
        <f t="shared" si="1"/>
        <v>94.265080218203181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50335.45</v>
      </c>
      <c r="G12" s="3">
        <v>46516.252</v>
      </c>
      <c r="H12" s="3">
        <f t="shared" si="0"/>
        <v>3819.1979999999967</v>
      </c>
      <c r="I12" s="3">
        <f t="shared" si="1"/>
        <v>92.412508480603634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199753.356</v>
      </c>
      <c r="G13" s="3">
        <v>172980.78</v>
      </c>
      <c r="H13" s="3">
        <f t="shared" si="0"/>
        <v>26772.576000000001</v>
      </c>
      <c r="I13" s="3">
        <f t="shared" si="1"/>
        <v>86.597183378486022</v>
      </c>
    </row>
    <row r="14" spans="1:9" ht="18.75" customHeight="1" x14ac:dyDescent="0.2">
      <c r="A14" s="1">
        <v>9</v>
      </c>
      <c r="B14" s="2" t="s">
        <v>16</v>
      </c>
      <c r="C14" s="1">
        <v>223</v>
      </c>
      <c r="D14" s="1">
        <v>169</v>
      </c>
      <c r="E14" s="1">
        <v>14</v>
      </c>
      <c r="F14" s="3">
        <v>849097.05299999996</v>
      </c>
      <c r="G14" s="3">
        <v>769494.19900000002</v>
      </c>
      <c r="H14" s="3">
        <f t="shared" si="0"/>
        <v>79602.853999999934</v>
      </c>
      <c r="I14" s="3">
        <f t="shared" si="1"/>
        <v>90.624999378015744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96824.237999999998</v>
      </c>
      <c r="G15" s="3">
        <v>89782.284</v>
      </c>
      <c r="H15" s="3">
        <f t="shared" si="0"/>
        <v>7041.9539999999979</v>
      </c>
      <c r="I15" s="3">
        <f t="shared" si="1"/>
        <v>92.727075218500559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522463.90600000002</v>
      </c>
      <c r="G16" s="3">
        <v>497565.96600000001</v>
      </c>
      <c r="H16" s="3">
        <f t="shared" si="0"/>
        <v>24897.940000000002</v>
      </c>
      <c r="I16" s="3">
        <f t="shared" si="1"/>
        <v>95.234514822158829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71471.985000000001</v>
      </c>
      <c r="G17" s="3">
        <v>64380.650999999998</v>
      </c>
      <c r="H17" s="3">
        <f t="shared" si="0"/>
        <v>7091.3340000000026</v>
      </c>
      <c r="I17" s="3">
        <f t="shared" si="1"/>
        <v>90.07816279343578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74440.842000000004</v>
      </c>
      <c r="G18" s="3">
        <v>65619.73</v>
      </c>
      <c r="H18" s="3">
        <f t="shared" si="0"/>
        <v>8821.1120000000083</v>
      </c>
      <c r="I18" s="3">
        <f t="shared" si="1"/>
        <v>88.150171649052538</v>
      </c>
    </row>
    <row r="19" spans="1:9" ht="18.75" customHeight="1" x14ac:dyDescent="0.2">
      <c r="A19" s="1">
        <v>14</v>
      </c>
      <c r="B19" s="2" t="s">
        <v>21</v>
      </c>
      <c r="C19" s="1">
        <v>415</v>
      </c>
      <c r="D19" s="1">
        <v>1</v>
      </c>
      <c r="E19" s="1">
        <v>5</v>
      </c>
      <c r="F19" s="3">
        <v>1243415.169</v>
      </c>
      <c r="G19" s="3">
        <v>1131751.4680000001</v>
      </c>
      <c r="H19" s="3">
        <f t="shared" si="0"/>
        <v>111663.70099999988</v>
      </c>
      <c r="I19" s="3">
        <f t="shared" si="1"/>
        <v>91.019596367816234</v>
      </c>
    </row>
    <row r="20" spans="1:9" ht="18.75" customHeight="1" x14ac:dyDescent="0.2">
      <c r="A20" s="1">
        <v>15</v>
      </c>
      <c r="B20" s="2" t="s">
        <v>22</v>
      </c>
      <c r="C20" s="1">
        <v>283</v>
      </c>
      <c r="D20" s="1">
        <v>56</v>
      </c>
      <c r="E20" s="1">
        <v>13</v>
      </c>
      <c r="F20" s="3">
        <v>720551.13100000005</v>
      </c>
      <c r="G20" s="3">
        <v>674169.49699999997</v>
      </c>
      <c r="H20" s="3">
        <f t="shared" si="0"/>
        <v>46381.634000000078</v>
      </c>
      <c r="I20" s="3">
        <f t="shared" si="1"/>
        <v>93.56303362738042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258511.61300000001</v>
      </c>
      <c r="G21" s="3">
        <v>221486.00399999999</v>
      </c>
      <c r="H21" s="3">
        <f t="shared" si="0"/>
        <v>37025.609000000026</v>
      </c>
      <c r="I21" s="3">
        <f t="shared" si="1"/>
        <v>85.677390438935518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122591.819</v>
      </c>
      <c r="G22" s="3">
        <v>119080.04700000001</v>
      </c>
      <c r="H22" s="3">
        <f t="shared" si="0"/>
        <v>3511.7719999999972</v>
      </c>
      <c r="I22" s="3">
        <f t="shared" si="1"/>
        <v>97.135394491536175</v>
      </c>
    </row>
    <row r="23" spans="1:9" ht="18.75" customHeight="1" x14ac:dyDescent="0.2">
      <c r="A23" s="1">
        <v>18</v>
      </c>
      <c r="B23" s="2" t="s">
        <v>25</v>
      </c>
      <c r="C23" s="1">
        <v>98</v>
      </c>
      <c r="D23" s="1">
        <v>0</v>
      </c>
      <c r="E23" s="1">
        <v>0</v>
      </c>
      <c r="F23" s="3">
        <v>64937.607000000004</v>
      </c>
      <c r="G23" s="3">
        <v>54776.300999999999</v>
      </c>
      <c r="H23" s="3">
        <f t="shared" si="0"/>
        <v>10161.306000000004</v>
      </c>
      <c r="I23" s="3">
        <f t="shared" si="1"/>
        <v>84.352201336892492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103940.85</v>
      </c>
      <c r="G24" s="3">
        <v>95647.803</v>
      </c>
      <c r="H24" s="3">
        <f t="shared" si="0"/>
        <v>8293.0470000000059</v>
      </c>
      <c r="I24" s="3">
        <f t="shared" si="1"/>
        <v>92.02137850517866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2251.8319999999999</v>
      </c>
      <c r="G25" s="3">
        <v>1891.0830000000001</v>
      </c>
      <c r="H25" s="3">
        <f t="shared" si="0"/>
        <v>360.7489999999998</v>
      </c>
      <c r="I25" s="3">
        <f t="shared" si="1"/>
        <v>83.979755150473039</v>
      </c>
    </row>
    <row r="26" spans="1:9" ht="18.75" customHeight="1" x14ac:dyDescent="0.2">
      <c r="A26" s="1">
        <v>21</v>
      </c>
      <c r="B26" s="2" t="s">
        <v>28</v>
      </c>
      <c r="C26" s="1">
        <v>170</v>
      </c>
      <c r="D26" s="1">
        <v>25</v>
      </c>
      <c r="E26" s="1">
        <v>24</v>
      </c>
      <c r="F26" s="3">
        <v>182999.61199999999</v>
      </c>
      <c r="G26" s="3">
        <v>164100.35399999999</v>
      </c>
      <c r="H26" s="3">
        <f t="shared" si="0"/>
        <v>18899.258000000002</v>
      </c>
      <c r="I26" s="3">
        <f t="shared" si="1"/>
        <v>89.67251471549568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176704.85399999999</v>
      </c>
      <c r="G27" s="3">
        <v>169247.89600000001</v>
      </c>
      <c r="H27" s="3">
        <f t="shared" si="0"/>
        <v>7456.9579999999842</v>
      </c>
      <c r="I27" s="3">
        <f t="shared" si="1"/>
        <v>95.779992551874102</v>
      </c>
    </row>
    <row r="28" spans="1:9" ht="18.75" customHeight="1" x14ac:dyDescent="0.2">
      <c r="A28" s="1">
        <v>23</v>
      </c>
      <c r="B28" s="2" t="s">
        <v>30</v>
      </c>
      <c r="C28" s="21">
        <v>4852</v>
      </c>
      <c r="D28" s="21">
        <v>741</v>
      </c>
      <c r="E28" s="21">
        <v>1718</v>
      </c>
      <c r="F28" s="3">
        <v>18742824.409000002</v>
      </c>
      <c r="G28" s="3">
        <v>17565590.745000001</v>
      </c>
      <c r="H28" s="3">
        <f t="shared" si="0"/>
        <v>1177233.6640000008</v>
      </c>
      <c r="I28" s="3">
        <f t="shared" si="1"/>
        <v>93.71901673776172</v>
      </c>
    </row>
    <row r="29" spans="1:9" ht="18.75" customHeight="1" x14ac:dyDescent="0.2">
      <c r="A29" s="1">
        <v>24</v>
      </c>
      <c r="B29" s="2" t="s">
        <v>31</v>
      </c>
      <c r="C29" s="1">
        <v>176</v>
      </c>
      <c r="D29" s="1">
        <v>55</v>
      </c>
      <c r="E29" s="1">
        <v>23</v>
      </c>
      <c r="F29" s="3">
        <v>371422.28399999999</v>
      </c>
      <c r="G29" s="3">
        <v>344282.96500000003</v>
      </c>
      <c r="H29" s="3">
        <f t="shared" si="0"/>
        <v>27139.318999999959</v>
      </c>
      <c r="I29" s="3">
        <f t="shared" si="1"/>
        <v>92.693136580895086</v>
      </c>
    </row>
    <row r="30" spans="1:9" ht="18.75" customHeight="1" x14ac:dyDescent="0.2">
      <c r="A30" s="1">
        <v>25</v>
      </c>
      <c r="B30" s="2" t="s">
        <v>32</v>
      </c>
      <c r="C30" s="1">
        <v>119</v>
      </c>
      <c r="D30" s="1">
        <v>1</v>
      </c>
      <c r="E30" s="1">
        <v>1</v>
      </c>
      <c r="F30" s="3">
        <v>182459.90400000001</v>
      </c>
      <c r="G30" s="3">
        <v>177951.85399999999</v>
      </c>
      <c r="H30" s="3">
        <f t="shared" si="0"/>
        <v>4508.0500000000175</v>
      </c>
      <c r="I30" s="3">
        <f t="shared" si="1"/>
        <v>97.529292791911132</v>
      </c>
    </row>
    <row r="31" spans="1:9" ht="18.75" customHeight="1" x14ac:dyDescent="0.2">
      <c r="A31" s="1">
        <v>26</v>
      </c>
      <c r="B31" s="2" t="s">
        <v>33</v>
      </c>
      <c r="C31" s="1">
        <v>176</v>
      </c>
      <c r="D31" s="1">
        <v>0</v>
      </c>
      <c r="E31" s="1">
        <v>145</v>
      </c>
      <c r="F31" s="3">
        <v>250342.08300000001</v>
      </c>
      <c r="G31" s="3">
        <v>223413.791</v>
      </c>
      <c r="H31" s="3">
        <f t="shared" si="0"/>
        <v>26928.292000000016</v>
      </c>
      <c r="I31" s="3">
        <f t="shared" si="1"/>
        <v>89.243401797531575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132051.07999999999</v>
      </c>
      <c r="G32" s="3">
        <v>120829.497</v>
      </c>
      <c r="H32" s="3">
        <f t="shared" si="0"/>
        <v>11221.582999999984</v>
      </c>
      <c r="I32" s="3">
        <f t="shared" si="1"/>
        <v>91.50208919154619</v>
      </c>
    </row>
    <row r="33" spans="1:9" ht="18.75" customHeight="1" x14ac:dyDescent="0.2">
      <c r="A33" s="1">
        <v>28</v>
      </c>
      <c r="B33" s="2" t="s">
        <v>35</v>
      </c>
      <c r="C33" s="1">
        <v>1256</v>
      </c>
      <c r="D33" s="1">
        <v>12</v>
      </c>
      <c r="E33" s="1">
        <v>167</v>
      </c>
      <c r="F33" s="3">
        <v>3433102.2570000002</v>
      </c>
      <c r="G33" s="3">
        <v>3214125.9210000001</v>
      </c>
      <c r="H33" s="3">
        <f t="shared" si="0"/>
        <v>218976.33600000013</v>
      </c>
      <c r="I33" s="3">
        <f t="shared" si="1"/>
        <v>93.621619176838863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211163.552</v>
      </c>
      <c r="G34" s="3">
        <v>188770.70499999999</v>
      </c>
      <c r="H34" s="3">
        <f t="shared" si="0"/>
        <v>22392.847000000009</v>
      </c>
      <c r="I34" s="3">
        <f t="shared" si="1"/>
        <v>89.395496150775116</v>
      </c>
    </row>
    <row r="35" spans="1:9" ht="18.75" customHeight="1" x14ac:dyDescent="0.2">
      <c r="A35" s="1">
        <v>30</v>
      </c>
      <c r="B35" s="2" t="s">
        <v>37</v>
      </c>
      <c r="C35" s="1">
        <v>188</v>
      </c>
      <c r="D35" s="1">
        <v>79</v>
      </c>
      <c r="E35" s="1">
        <v>40</v>
      </c>
      <c r="F35" s="3">
        <v>173314.55</v>
      </c>
      <c r="G35" s="3">
        <v>160292.38200000001</v>
      </c>
      <c r="H35" s="3">
        <f t="shared" si="0"/>
        <v>13022.167999999976</v>
      </c>
      <c r="I35" s="3">
        <f t="shared" si="1"/>
        <v>92.486396554703589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475737.28399999999</v>
      </c>
      <c r="G36" s="3">
        <v>458134.70299999998</v>
      </c>
      <c r="H36" s="3">
        <f t="shared" si="0"/>
        <v>17602.581000000006</v>
      </c>
      <c r="I36" s="3">
        <f t="shared" si="1"/>
        <v>96.299936626367085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691999.76500000001</v>
      </c>
      <c r="G37" s="3">
        <v>652179.08799999999</v>
      </c>
      <c r="H37" s="3">
        <f t="shared" si="0"/>
        <v>39820.677000000025</v>
      </c>
      <c r="I37" s="3">
        <f t="shared" si="1"/>
        <v>94.24556495333492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502451.76199999999</v>
      </c>
      <c r="G38" s="3">
        <v>457193.527</v>
      </c>
      <c r="H38" s="3">
        <f t="shared" si="0"/>
        <v>45258.234999999986</v>
      </c>
      <c r="I38" s="3">
        <f>G38/F38*100</f>
        <v>90.992521387555612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1249165.692</v>
      </c>
      <c r="G39" s="3">
        <v>1193398.2150000001</v>
      </c>
      <c r="H39" s="3">
        <f t="shared" si="0"/>
        <v>55767.476999999955</v>
      </c>
      <c r="I39" s="3">
        <f t="shared" si="1"/>
        <v>95.535622107047118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528136.60499999998</v>
      </c>
      <c r="G40" s="3">
        <v>426443.67</v>
      </c>
      <c r="H40" s="3">
        <f t="shared" si="0"/>
        <v>101692.935</v>
      </c>
      <c r="I40" s="3">
        <f t="shared" si="1"/>
        <v>80.74495612740192</v>
      </c>
    </row>
    <row r="41" spans="1:9" ht="18.75" customHeight="1" x14ac:dyDescent="0.2">
      <c r="A41" s="1">
        <v>36</v>
      </c>
      <c r="B41" s="2" t="s">
        <v>43</v>
      </c>
      <c r="C41" s="1">
        <v>246</v>
      </c>
      <c r="D41" s="1">
        <v>1</v>
      </c>
      <c r="E41" s="1">
        <v>53</v>
      </c>
      <c r="F41" s="3">
        <v>380567.58899999998</v>
      </c>
      <c r="G41" s="3">
        <v>365863.91899999999</v>
      </c>
      <c r="H41" s="3">
        <f t="shared" si="0"/>
        <v>14703.669999999984</v>
      </c>
      <c r="I41" s="3">
        <f t="shared" si="1"/>
        <v>96.136384068166151</v>
      </c>
    </row>
    <row r="42" spans="1:9" ht="18.75" customHeight="1" x14ac:dyDescent="0.2">
      <c r="A42" s="1">
        <v>37</v>
      </c>
      <c r="B42" s="2" t="s">
        <v>44</v>
      </c>
      <c r="C42" s="1">
        <v>28</v>
      </c>
      <c r="D42" s="1">
        <v>0</v>
      </c>
      <c r="E42" s="1">
        <v>73</v>
      </c>
      <c r="F42" s="3">
        <v>58960.472000000002</v>
      </c>
      <c r="G42" s="3">
        <v>51317.847900000001</v>
      </c>
      <c r="H42" s="3">
        <f t="shared" si="0"/>
        <v>7642.6241000000009</v>
      </c>
      <c r="I42" s="3">
        <f t="shared" si="1"/>
        <v>87.037715539319294</v>
      </c>
    </row>
    <row r="43" spans="1:9" ht="18.75" customHeight="1" x14ac:dyDescent="0.2">
      <c r="A43" s="1">
        <v>38</v>
      </c>
      <c r="B43" s="2" t="s">
        <v>45</v>
      </c>
      <c r="C43" s="1">
        <v>316</v>
      </c>
      <c r="D43" s="1">
        <v>29</v>
      </c>
      <c r="E43" s="1">
        <v>33</v>
      </c>
      <c r="F43" s="3">
        <v>550449.96200000006</v>
      </c>
      <c r="G43" s="3">
        <v>501734.75300000003</v>
      </c>
      <c r="H43" s="3">
        <f t="shared" si="0"/>
        <v>48715.209000000032</v>
      </c>
      <c r="I43" s="3">
        <f t="shared" si="1"/>
        <v>91.149929627935904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1134750.203</v>
      </c>
      <c r="G44" s="3">
        <v>1064301.983</v>
      </c>
      <c r="H44" s="3">
        <f t="shared" si="0"/>
        <v>70448.219999999972</v>
      </c>
      <c r="I44" s="3">
        <f t="shared" si="1"/>
        <v>93.791742022715468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200395.84400000001</v>
      </c>
      <c r="G45" s="3">
        <v>185345.995</v>
      </c>
      <c r="H45" s="3">
        <f t="shared" si="0"/>
        <v>15049.849000000017</v>
      </c>
      <c r="I45" s="3">
        <f t="shared" si="1"/>
        <v>92.489939561820449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26669.148000000001</v>
      </c>
      <c r="G46" s="3">
        <v>23900.191999999999</v>
      </c>
      <c r="H46" s="3">
        <f t="shared" si="0"/>
        <v>2768.9560000000019</v>
      </c>
      <c r="I46" s="3">
        <f t="shared" si="1"/>
        <v>89.617381102688384</v>
      </c>
    </row>
    <row r="47" spans="1:9" ht="18.75" customHeight="1" x14ac:dyDescent="0.2">
      <c r="A47" s="1">
        <v>42</v>
      </c>
      <c r="B47" s="2" t="s">
        <v>49</v>
      </c>
      <c r="C47" s="1">
        <v>273</v>
      </c>
      <c r="D47" s="1">
        <v>1</v>
      </c>
      <c r="E47" s="1">
        <v>13</v>
      </c>
      <c r="F47" s="3">
        <v>544860.95799999998</v>
      </c>
      <c r="G47" s="3">
        <v>507900.05200000003</v>
      </c>
      <c r="H47" s="3">
        <f t="shared" si="0"/>
        <v>36960.905999999959</v>
      </c>
      <c r="I47" s="3">
        <f t="shared" si="1"/>
        <v>93.216451746575686</v>
      </c>
    </row>
    <row r="48" spans="1:9" ht="18.75" customHeight="1" x14ac:dyDescent="0.2">
      <c r="A48" s="1">
        <v>43</v>
      </c>
      <c r="B48" s="2" t="s">
        <v>50</v>
      </c>
      <c r="C48" s="1">
        <v>88</v>
      </c>
      <c r="D48" s="1">
        <v>5</v>
      </c>
      <c r="E48" s="1">
        <v>24</v>
      </c>
      <c r="F48" s="3">
        <v>198677.796</v>
      </c>
      <c r="G48" s="3">
        <v>190494.611</v>
      </c>
      <c r="H48" s="3">
        <f t="shared" si="0"/>
        <v>8183.1849999999977</v>
      </c>
      <c r="I48" s="3">
        <f t="shared" si="1"/>
        <v>95.881177884618779</v>
      </c>
    </row>
    <row r="49" spans="1:9" ht="18.75" customHeight="1" x14ac:dyDescent="0.2">
      <c r="A49" s="1">
        <v>44</v>
      </c>
      <c r="B49" s="2" t="s">
        <v>51</v>
      </c>
      <c r="C49" s="1">
        <v>1228</v>
      </c>
      <c r="D49" s="1">
        <v>169</v>
      </c>
      <c r="E49" s="1">
        <v>1014</v>
      </c>
      <c r="F49" s="3">
        <v>4614879.91</v>
      </c>
      <c r="G49" s="3">
        <v>4222130.4270000001</v>
      </c>
      <c r="H49" s="3">
        <f t="shared" si="0"/>
        <v>392749.48300000001</v>
      </c>
      <c r="I49" s="3">
        <f t="shared" si="1"/>
        <v>91.489497220741328</v>
      </c>
    </row>
    <row r="50" spans="1:9" ht="18.75" customHeight="1" x14ac:dyDescent="0.2">
      <c r="A50" s="1">
        <v>45</v>
      </c>
      <c r="B50" s="2" t="s">
        <v>52</v>
      </c>
      <c r="C50" s="1">
        <v>254</v>
      </c>
      <c r="D50" s="1">
        <v>0</v>
      </c>
      <c r="E50" s="1">
        <v>3</v>
      </c>
      <c r="F50" s="3">
        <v>569392.40599999996</v>
      </c>
      <c r="G50" s="3">
        <v>491184.08199999999</v>
      </c>
      <c r="H50" s="3">
        <f t="shared" si="0"/>
        <v>78208.323999999964</v>
      </c>
      <c r="I50" s="3">
        <f t="shared" si="1"/>
        <v>86.264600093735709</v>
      </c>
    </row>
    <row r="51" spans="1:9" ht="18.75" customHeight="1" x14ac:dyDescent="0.2">
      <c r="A51" s="1">
        <v>46</v>
      </c>
      <c r="B51" s="2" t="s">
        <v>53</v>
      </c>
      <c r="C51" s="1">
        <v>147</v>
      </c>
      <c r="D51" s="1">
        <v>4</v>
      </c>
      <c r="E51" s="1">
        <v>3</v>
      </c>
      <c r="F51" s="3">
        <v>151132.122</v>
      </c>
      <c r="G51" s="3">
        <v>137136.78899999999</v>
      </c>
      <c r="H51" s="3">
        <f t="shared" si="0"/>
        <v>13995.333000000013</v>
      </c>
      <c r="I51" s="3">
        <f t="shared" si="1"/>
        <v>90.739670154303781</v>
      </c>
    </row>
    <row r="52" spans="1:9" ht="18.75" customHeight="1" x14ac:dyDescent="0.2">
      <c r="A52" s="1">
        <v>47</v>
      </c>
      <c r="B52" s="2" t="s">
        <v>54</v>
      </c>
      <c r="C52" s="1">
        <v>729</v>
      </c>
      <c r="D52" s="1">
        <v>1</v>
      </c>
      <c r="E52" s="1">
        <v>5</v>
      </c>
      <c r="F52" s="3">
        <v>2146155.0729999999</v>
      </c>
      <c r="G52" s="3">
        <v>2026513.0870000001</v>
      </c>
      <c r="H52" s="3">
        <f t="shared" si="0"/>
        <v>119641.9859999998</v>
      </c>
      <c r="I52" s="3">
        <f>G52/F52*100</f>
        <v>94.425286993229321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39501.671999999999</v>
      </c>
      <c r="G53" s="3">
        <v>36884.796999999999</v>
      </c>
      <c r="H53" s="3">
        <f t="shared" si="0"/>
        <v>2616.875</v>
      </c>
      <c r="I53" s="3">
        <f t="shared" si="1"/>
        <v>93.375280418509874</v>
      </c>
    </row>
    <row r="54" spans="1:9" ht="18.75" customHeight="1" x14ac:dyDescent="0.2">
      <c r="A54" s="1">
        <v>49</v>
      </c>
      <c r="B54" s="2" t="s">
        <v>56</v>
      </c>
      <c r="C54" s="1">
        <v>1036</v>
      </c>
      <c r="D54" s="1">
        <v>0</v>
      </c>
      <c r="E54" s="1">
        <v>62</v>
      </c>
      <c r="F54" s="3">
        <v>2663990.1850000001</v>
      </c>
      <c r="G54" s="3">
        <v>2486543.0359999998</v>
      </c>
      <c r="H54" s="3">
        <f t="shared" si="0"/>
        <v>177447.14900000021</v>
      </c>
      <c r="I54" s="3">
        <f t="shared" si="1"/>
        <v>93.339046442470277</v>
      </c>
    </row>
    <row r="55" spans="1:9" ht="18.75" customHeight="1" x14ac:dyDescent="0.2">
      <c r="A55" s="1">
        <v>50</v>
      </c>
      <c r="B55" s="2" t="s">
        <v>57</v>
      </c>
      <c r="C55" s="1">
        <v>403</v>
      </c>
      <c r="D55" s="1">
        <v>21</v>
      </c>
      <c r="E55" s="1">
        <v>11</v>
      </c>
      <c r="F55" s="3">
        <v>1170328.2039999999</v>
      </c>
      <c r="G55" s="3">
        <v>1127924.3</v>
      </c>
      <c r="H55" s="3">
        <f t="shared" si="0"/>
        <v>42403.903999999864</v>
      </c>
      <c r="I55" s="3">
        <f t="shared" si="1"/>
        <v>96.376751081015584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107862.22100000001</v>
      </c>
      <c r="G56" s="3">
        <v>97040.248000000007</v>
      </c>
      <c r="H56" s="3">
        <f t="shared" si="0"/>
        <v>10821.972999999998</v>
      </c>
      <c r="I56" s="3">
        <f t="shared" si="1"/>
        <v>89.966855030734067</v>
      </c>
    </row>
    <row r="57" spans="1:9" ht="18.75" customHeight="1" x14ac:dyDescent="0.2">
      <c r="A57" s="1">
        <v>52</v>
      </c>
      <c r="B57" s="2" t="s">
        <v>59</v>
      </c>
      <c r="C57" s="1">
        <v>399</v>
      </c>
      <c r="D57" s="1">
        <v>30</v>
      </c>
      <c r="E57" s="1">
        <v>28</v>
      </c>
      <c r="F57" s="3">
        <v>918429.38600000006</v>
      </c>
      <c r="G57" s="3">
        <v>845440.17099999997</v>
      </c>
      <c r="H57" s="3">
        <f t="shared" si="0"/>
        <v>72989.215000000084</v>
      </c>
      <c r="I57" s="3">
        <f t="shared" si="1"/>
        <v>92.052822338591838</v>
      </c>
    </row>
    <row r="58" spans="1:9" ht="18.75" customHeight="1" x14ac:dyDescent="0.2">
      <c r="A58" s="1">
        <v>53</v>
      </c>
      <c r="B58" s="2" t="s">
        <v>60</v>
      </c>
      <c r="C58" s="1">
        <v>217</v>
      </c>
      <c r="D58" s="1">
        <v>22</v>
      </c>
      <c r="E58" s="1">
        <v>48</v>
      </c>
      <c r="F58" s="3">
        <v>500449.86700000003</v>
      </c>
      <c r="G58" s="3">
        <v>476835.57799999998</v>
      </c>
      <c r="H58" s="3">
        <f t="shared" si="0"/>
        <v>23614.289000000048</v>
      </c>
      <c r="I58" s="3">
        <f t="shared" si="1"/>
        <v>95.281387695922788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133351.74100000001</v>
      </c>
      <c r="G59" s="3">
        <v>121468.85</v>
      </c>
      <c r="H59" s="3">
        <f t="shared" si="0"/>
        <v>11882.891000000003</v>
      </c>
      <c r="I59" s="3">
        <f t="shared" si="1"/>
        <v>91.089061971826823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117378.05</v>
      </c>
      <c r="G60" s="3">
        <v>113985.072</v>
      </c>
      <c r="H60" s="3">
        <f t="shared" si="0"/>
        <v>3392.9780000000028</v>
      </c>
      <c r="I60" s="3">
        <f t="shared" si="1"/>
        <v>97.109359032630039</v>
      </c>
    </row>
    <row r="61" spans="1:9" ht="18.75" customHeight="1" x14ac:dyDescent="0.2">
      <c r="A61" s="1">
        <v>56</v>
      </c>
      <c r="B61" s="2" t="s">
        <v>63</v>
      </c>
      <c r="C61" s="1">
        <v>392</v>
      </c>
      <c r="D61" s="1">
        <v>0</v>
      </c>
      <c r="E61" s="1">
        <v>12</v>
      </c>
      <c r="F61" s="3">
        <v>893050.39800000004</v>
      </c>
      <c r="G61" s="3">
        <v>815740.15800000005</v>
      </c>
      <c r="H61" s="3">
        <f t="shared" si="0"/>
        <v>77310.239999999991</v>
      </c>
      <c r="I61" s="3">
        <f t="shared" si="1"/>
        <v>91.343126863485253</v>
      </c>
    </row>
    <row r="62" spans="1:9" ht="18.75" customHeight="1" x14ac:dyDescent="0.2">
      <c r="A62" s="1">
        <v>57</v>
      </c>
      <c r="B62" s="2" t="s">
        <v>64</v>
      </c>
      <c r="C62" s="1">
        <v>676</v>
      </c>
      <c r="D62" s="1">
        <v>7</v>
      </c>
      <c r="E62" s="1">
        <v>89</v>
      </c>
      <c r="F62" s="3">
        <v>1141617.6259999999</v>
      </c>
      <c r="G62" s="3">
        <v>1085181.3130000001</v>
      </c>
      <c r="H62" s="3">
        <f t="shared" si="0"/>
        <v>56436.312999999849</v>
      </c>
      <c r="I62" s="3">
        <f t="shared" si="1"/>
        <v>95.056460962525477</v>
      </c>
    </row>
    <row r="63" spans="1:9" ht="18.75" customHeight="1" x14ac:dyDescent="0.2">
      <c r="A63" s="1">
        <v>58</v>
      </c>
      <c r="B63" s="2" t="s">
        <v>65</v>
      </c>
      <c r="C63" s="1">
        <v>103</v>
      </c>
      <c r="D63" s="1">
        <v>1</v>
      </c>
      <c r="E63" s="1">
        <v>0</v>
      </c>
      <c r="F63" s="3">
        <v>68714.596000000005</v>
      </c>
      <c r="G63" s="3">
        <v>63190.593000000001</v>
      </c>
      <c r="H63" s="3">
        <f t="shared" si="0"/>
        <v>5524.0030000000042</v>
      </c>
      <c r="I63" s="3">
        <f t="shared" si="1"/>
        <v>91.960946696099327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358391.30900000001</v>
      </c>
      <c r="G64" s="3">
        <v>340365.00799999997</v>
      </c>
      <c r="H64" s="3">
        <f t="shared" si="0"/>
        <v>18026.301000000036</v>
      </c>
      <c r="I64" s="3">
        <f t="shared" si="1"/>
        <v>94.970218153364854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9629.3799999999992</v>
      </c>
      <c r="G65" s="3">
        <v>9150.2639999999992</v>
      </c>
      <c r="H65" s="3">
        <f t="shared" si="0"/>
        <v>479.11599999999999</v>
      </c>
      <c r="I65" s="3">
        <f t="shared" si="1"/>
        <v>95.024435633446799</v>
      </c>
    </row>
    <row r="66" spans="1:9" ht="18.75" customHeight="1" x14ac:dyDescent="0.2">
      <c r="A66" s="1">
        <v>61</v>
      </c>
      <c r="B66" s="2" t="s">
        <v>68</v>
      </c>
      <c r="C66" s="1">
        <v>383</v>
      </c>
      <c r="D66" s="1">
        <v>3</v>
      </c>
      <c r="E66" s="1">
        <v>2</v>
      </c>
      <c r="F66" s="3">
        <v>694791.53700000001</v>
      </c>
      <c r="G66" s="3">
        <v>667993.09400000004</v>
      </c>
      <c r="H66" s="3">
        <f t="shared" si="0"/>
        <v>26798.44299999997</v>
      </c>
      <c r="I66" s="3">
        <f t="shared" si="1"/>
        <v>96.142952011806102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2</v>
      </c>
      <c r="E67" s="1">
        <v>37</v>
      </c>
      <c r="F67" s="3">
        <v>535181.91599999997</v>
      </c>
      <c r="G67" s="3">
        <v>478376.08299999998</v>
      </c>
      <c r="H67" s="3">
        <f t="shared" si="0"/>
        <v>56805.832999999984</v>
      </c>
      <c r="I67" s="3">
        <f>G67/F67*100</f>
        <v>89.38569647035682</v>
      </c>
    </row>
    <row r="68" spans="1:9" ht="18.75" customHeight="1" x14ac:dyDescent="0.2">
      <c r="A68" s="1">
        <v>63</v>
      </c>
      <c r="B68" s="2" t="s">
        <v>70</v>
      </c>
      <c r="C68" s="1">
        <v>221</v>
      </c>
      <c r="D68" s="1">
        <v>6</v>
      </c>
      <c r="E68" s="1">
        <v>25</v>
      </c>
      <c r="F68" s="3">
        <v>270237.08799999999</v>
      </c>
      <c r="G68" s="3">
        <v>253031.245</v>
      </c>
      <c r="H68" s="3">
        <f t="shared" si="0"/>
        <v>17205.842999999993</v>
      </c>
      <c r="I68" s="3">
        <f t="shared" si="1"/>
        <v>93.633056392318736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281258.55800000002</v>
      </c>
      <c r="G69" s="3">
        <v>255569.61799999999</v>
      </c>
      <c r="H69" s="3">
        <f t="shared" si="0"/>
        <v>25688.940000000031</v>
      </c>
      <c r="I69" s="3">
        <f t="shared" si="1"/>
        <v>90.866432586915266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70223.225000000006</v>
      </c>
      <c r="G70" s="3">
        <v>59741.947999999997</v>
      </c>
      <c r="H70" s="3">
        <f t="shared" si="0"/>
        <v>10481.277000000009</v>
      </c>
      <c r="I70" s="3">
        <f t="shared" si="1"/>
        <v>85.074343993742801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232720.18599999999</v>
      </c>
      <c r="G71" s="3">
        <v>224925.48199999999</v>
      </c>
      <c r="H71" s="3">
        <f t="shared" ref="H71:H73" si="2">F71-G71</f>
        <v>7794.7039999999979</v>
      </c>
      <c r="I71" s="3">
        <f t="shared" ref="I71:I83" si="3">G71/F71*100</f>
        <v>96.650611133492305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35775.966</v>
      </c>
      <c r="G72" s="3">
        <v>34604.65</v>
      </c>
      <c r="H72" s="3">
        <f t="shared" si="2"/>
        <v>1171.3159999999989</v>
      </c>
      <c r="I72" s="3">
        <f t="shared" si="3"/>
        <v>96.725969607641076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44668.722000000002</v>
      </c>
      <c r="G73" s="3">
        <v>39303.036999999997</v>
      </c>
      <c r="H73" s="3">
        <f t="shared" si="2"/>
        <v>5365.6850000000049</v>
      </c>
      <c r="I73" s="3">
        <f t="shared" si="3"/>
        <v>87.987825127390025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2770.1509999999998</v>
      </c>
      <c r="G75" s="3">
        <v>2735.67</v>
      </c>
      <c r="H75" s="3">
        <f t="shared" ref="H75:H95" si="4">F75-G75</f>
        <v>34.480999999999767</v>
      </c>
      <c r="I75" s="3">
        <f t="shared" si="3"/>
        <v>98.75526640966504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46435.415999999997</v>
      </c>
      <c r="G76" s="3">
        <v>44590.976999999999</v>
      </c>
      <c r="H76" s="3">
        <f t="shared" si="4"/>
        <v>1844.4389999999985</v>
      </c>
      <c r="I76" s="3">
        <f t="shared" si="3"/>
        <v>96.027947719904134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3923.5430000000001</v>
      </c>
      <c r="G77" s="3">
        <v>3606.404</v>
      </c>
      <c r="H77" s="3">
        <f t="shared" si="4"/>
        <v>317.13900000000012</v>
      </c>
      <c r="I77" s="3">
        <f t="shared" si="3"/>
        <v>91.917024995010891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8438.6720000000005</v>
      </c>
      <c r="G79" s="3">
        <v>7502.7889999999998</v>
      </c>
      <c r="H79" s="3">
        <f t="shared" si="4"/>
        <v>935.88300000000072</v>
      </c>
      <c r="I79" s="3">
        <f t="shared" si="3"/>
        <v>88.90959383182566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14955.683000000001</v>
      </c>
      <c r="G80" s="3">
        <v>12709.271000000001</v>
      </c>
      <c r="H80" s="3">
        <f t="shared" si="4"/>
        <v>2246.4120000000003</v>
      </c>
      <c r="I80" s="3">
        <f t="shared" si="3"/>
        <v>84.979542559172998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16661.197</v>
      </c>
      <c r="G81" s="3">
        <v>14769.531999999999</v>
      </c>
      <c r="H81" s="3">
        <f t="shared" si="4"/>
        <v>1891.6650000000009</v>
      </c>
      <c r="I81" s="3">
        <f t="shared" si="3"/>
        <v>88.646283937462584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36342.347000000002</v>
      </c>
      <c r="G82" s="3">
        <v>31262.582999999999</v>
      </c>
      <c r="H82" s="3">
        <f t="shared" si="4"/>
        <v>5079.7640000000029</v>
      </c>
      <c r="I82" s="3">
        <f t="shared" si="3"/>
        <v>86.022465747740497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14699.346</v>
      </c>
      <c r="G83" s="3">
        <v>12761.009</v>
      </c>
      <c r="H83" s="3">
        <f t="shared" si="4"/>
        <v>1938.3369999999995</v>
      </c>
      <c r="I83" s="3">
        <f t="shared" si="3"/>
        <v>86.813447346569035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33244.103000000003</v>
      </c>
      <c r="G85" s="3">
        <v>30993.981</v>
      </c>
      <c r="H85" s="3">
        <f t="shared" si="4"/>
        <v>2250.122000000003</v>
      </c>
      <c r="I85" s="3">
        <f t="shared" ref="I85:I98" si="5">G85/F85*100</f>
        <v>93.231515375824685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19222.738000000001</v>
      </c>
      <c r="G86" s="3">
        <v>17269.486000000001</v>
      </c>
      <c r="H86" s="3">
        <f t="shared" si="4"/>
        <v>1953.2520000000004</v>
      </c>
      <c r="I86" s="3">
        <f t="shared" si="5"/>
        <v>89.838846058246219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35998.156000000003</v>
      </c>
      <c r="G87" s="3">
        <v>28352.992999999999</v>
      </c>
      <c r="H87" s="3">
        <f t="shared" si="4"/>
        <v>7645.1630000000041</v>
      </c>
      <c r="I87" s="3">
        <f t="shared" si="5"/>
        <v>78.762348271394771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3480.0740000000001</v>
      </c>
      <c r="G88" s="3">
        <v>2706.5320000000002</v>
      </c>
      <c r="H88" s="3">
        <f t="shared" si="4"/>
        <v>773.54199999999992</v>
      </c>
      <c r="I88" s="3">
        <f t="shared" si="5"/>
        <v>77.772254268156374</v>
      </c>
    </row>
    <row r="89" spans="1:9" ht="18.75" customHeight="1" x14ac:dyDescent="0.2">
      <c r="A89" s="1">
        <v>84</v>
      </c>
      <c r="B89" s="6" t="s">
        <v>91</v>
      </c>
      <c r="C89" s="1">
        <v>42</v>
      </c>
      <c r="D89" s="1">
        <v>24</v>
      </c>
      <c r="E89" s="1">
        <v>3</v>
      </c>
      <c r="F89" s="3">
        <v>77084.635999999999</v>
      </c>
      <c r="G89" s="3">
        <v>73145.012000000002</v>
      </c>
      <c r="H89" s="3">
        <f t="shared" si="4"/>
        <v>3939.6239999999962</v>
      </c>
      <c r="I89" s="3">
        <f t="shared" si="5"/>
        <v>94.889222801804507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124085.59600000001</v>
      </c>
      <c r="G90" s="3">
        <v>115831.868</v>
      </c>
      <c r="H90" s="3">
        <f t="shared" si="4"/>
        <v>8253.7280000000028</v>
      </c>
      <c r="I90" s="3">
        <f t="shared" si="5"/>
        <v>93.348359305136427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831.20100000000002</v>
      </c>
      <c r="G92" s="3">
        <v>692.92</v>
      </c>
      <c r="H92" s="3">
        <f t="shared" si="4"/>
        <v>138.28100000000006</v>
      </c>
      <c r="I92" s="3">
        <f t="shared" si="5"/>
        <v>83.363711063870227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39819.877</v>
      </c>
      <c r="G93" s="3">
        <v>35878.99</v>
      </c>
      <c r="H93" s="3">
        <f t="shared" si="4"/>
        <v>3940.8870000000024</v>
      </c>
      <c r="I93" s="3">
        <f t="shared" si="5"/>
        <v>90.103216541829084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688.91200000000003</v>
      </c>
      <c r="G94" s="3">
        <v>676.97</v>
      </c>
      <c r="H94" s="3">
        <f t="shared" si="4"/>
        <v>11.942000000000007</v>
      </c>
      <c r="I94" s="3">
        <f t="shared" si="5"/>
        <v>98.266542025686874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5265.0339999999997</v>
      </c>
      <c r="G95" s="3">
        <v>4436.7150000000001</v>
      </c>
      <c r="H95" s="3">
        <f t="shared" si="4"/>
        <v>828.31899999999951</v>
      </c>
      <c r="I95" s="3">
        <f t="shared" si="5"/>
        <v>84.267546990199875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2646.4969999999998</v>
      </c>
      <c r="G98" s="3">
        <v>2222.5749999999998</v>
      </c>
      <c r="H98" s="3">
        <f t="shared" si="6"/>
        <v>423.92200000000003</v>
      </c>
      <c r="I98" s="3">
        <f t="shared" si="5"/>
        <v>83.981769108372305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21942</v>
      </c>
      <c r="D100" s="23">
        <f t="shared" ref="D100:E100" si="7">SUM(D6:D99)</f>
        <v>1624</v>
      </c>
      <c r="E100" s="23">
        <f t="shared" si="7"/>
        <v>4184</v>
      </c>
      <c r="F100" s="8">
        <f>SUM(F6:F99)</f>
        <v>55482176.620999984</v>
      </c>
      <c r="G100" s="8">
        <f>SUM(G6:G99)</f>
        <v>51606104.509899989</v>
      </c>
      <c r="H100" s="8">
        <f>SUM(H6:H99)</f>
        <v>3876072.1111000008</v>
      </c>
      <c r="I100" s="9">
        <f>G100/F100*100</f>
        <v>93.013842738042655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2023-08-25T09:15:20Z</dcterms:modified>
</cp:coreProperties>
</file>