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<sst xmlns="http://schemas.openxmlformats.org/spreadsheetml/2006/main" count="107" uniqueCount="107">
  <si>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</si>
  <si>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</si>
  <si>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</si>
  <si>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</si>
  <si>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</si>
  <si>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</si>
  <si>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</si>
  <si>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</si>
  <si>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</si>
  <si>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</si>
  <si>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</si>
  <si>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</si>
  <si>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</si>
  <si>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</si>
  <si>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</si>
  <si>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</si>
  <si>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</si>
  <si>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</si>
  <si>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</si>
  <si>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</si>
  <si>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</si>
  <si>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</si>
  <si>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</si>
  <si>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</si>
  <si>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</si>
  <si>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</si>
  <si>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</si>
  <si>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</si>
  <si>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</si>
  <si>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</si>
  <si>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</si>
  <si>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</si>
  <si>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</si>
  <si>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</si>
  <si>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</si>
  <si>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</si>
  <si>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</si>
  <si>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</si>
  <si>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</si>
  <si>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</si>
  <si>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</si>
  <si>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</si>
  <si>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</si>
  <si>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</si>
  <si>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</si>
  <si>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</si>
  <si>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</si>
  <si>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</si>
  <si>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</si>
  <si>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</si>
  <si>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</si>
  <si>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</si>
  <si>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</si>
  <si>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</si>
  <si>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</si>
  <si>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</si>
  <si>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</si>
  <si>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</si>
  <si>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</si>
  <si>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</si>
  <si>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</si>
  <si>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</si>
  <si>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</si>
  <si>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</si>
  <si>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</si>
  <si>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</si>
  <si>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</si>
  <si>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</si>
  <si>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</si>
  <si>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</si>
  <si>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</si>
  <si>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</si>
  <si>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</si>
  <si>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</si>
  <si>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</si>
  <si>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</si>
  <si>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</si>
  <si>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</si>
  <si>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</si>
  <si>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</si>
  <si>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</si>
  <si>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</si>
  <si>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</si>
  <si>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</si>
  <si>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</si>
  <si>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</si>
  <si>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</si>
  <si>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</si>
  <si>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</si>
  <si>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</si>
  <si>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</si>
  <si>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</si>
  <si>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</si>
  <si>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</si>
  <si>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</si>
  <si>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</si>
  <si>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</si>
  <si>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</si>
  <si>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</si>
  <si>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</si>
  <si>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</si>
  <si>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</si>
  <si>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</si>
  <si>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</si>
  <si>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</si>
  <si>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августа 2024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</si>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</sst>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190</v>
      </c>
      <c r="D6" s="1">
        <v>17</v>
      </c>
      <c r="E6" s="1">
        <v>103</v>
      </c>
      <c r="F6" s="3">
        <v>279977.87099999998</v>
      </c>
      <c r="G6" s="3">
        <v>265602.87933000003</v>
      </c>
      <c r="H6" s="3">
        <f>F6-G6</f>
        <v>14374.991669999959</v>
      </c>
      <c r="I6" s="3">
        <f>G6/F6*100</f>
        <v>94.865668626360844</v>
      </c>
    </row>
    <row r="7" spans="1:9" ht="18.75" customHeight="1" x14ac:dyDescent="0.2">
      <c r="A7" s="1">
        <v>2</v>
      </c>
      <c r="B7" s="2" t="s">
        <v>9</v>
      </c>
      <c r="C7" s="1">
        <v>107</v>
      </c>
      <c r="D7" s="1">
        <v>0</v>
      </c>
      <c r="E7" s="1">
        <v>33</v>
      </c>
      <c r="F7" s="3">
        <v>119932.12699999999</v>
      </c>
      <c r="G7" s="3">
        <v>103107.14679</v>
      </c>
      <c r="H7" s="3">
        <f t="shared" ref="H7:H70" si="0">F7-G7</f>
        <v>16824.980209999994</v>
      </c>
      <c r="I7" s="3">
        <f t="shared" ref="I7:I70" si="1">G7/F7*100</f>
        <v>85.971248379510527</v>
      </c>
    </row>
    <row r="8" spans="1:9" ht="18.75" customHeight="1" x14ac:dyDescent="0.2">
      <c r="A8" s="1">
        <v>3</v>
      </c>
      <c r="B8" s="2" t="s">
        <v>10</v>
      </c>
      <c r="C8" s="1">
        <v>110</v>
      </c>
      <c r="D8" s="1">
        <v>2</v>
      </c>
      <c r="E8" s="1">
        <v>38</v>
      </c>
      <c r="F8" s="3">
        <v>237302.454</v>
      </c>
      <c r="G8" s="3">
        <v>227343.48127000002</v>
      </c>
      <c r="H8" s="3">
        <f t="shared" si="0"/>
        <v>9958.9727299999795</v>
      </c>
      <c r="I8" s="3">
        <f t="shared" si="1"/>
        <v>95.803257588731043</v>
      </c>
    </row>
    <row r="9" spans="1:9" ht="18.75" customHeight="1" x14ac:dyDescent="0.2">
      <c r="A9" s="1">
        <v>4</v>
      </c>
      <c r="B9" s="2" t="s">
        <v>11</v>
      </c>
      <c r="C9" s="1">
        <v>389</v>
      </c>
      <c r="D9" s="1">
        <v>22</v>
      </c>
      <c r="E9" s="1">
        <v>115</v>
      </c>
      <c r="F9" s="3">
        <v>634392.42099999997</v>
      </c>
      <c r="G9" s="3">
        <v>542550.83276000002</v>
      </c>
      <c r="H9" s="3">
        <f t="shared" si="0"/>
        <v>91841.588239999954</v>
      </c>
      <c r="I9" s="3">
        <f t="shared" si="1"/>
        <v>85.522905822987454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29</v>
      </c>
      <c r="F10" s="3">
        <v>64454.624000000003</v>
      </c>
      <c r="G10" s="3">
        <v>59772.863920000003</v>
      </c>
      <c r="H10" s="3">
        <f t="shared" si="0"/>
        <v>4681.76008</v>
      </c>
      <c r="I10" s="3">
        <f t="shared" si="1"/>
        <v>92.736347232434397</v>
      </c>
    </row>
    <row r="11" spans="1:9" ht="18.75" customHeight="1" x14ac:dyDescent="0.2">
      <c r="A11" s="1">
        <v>6</v>
      </c>
      <c r="B11" s="2" t="s">
        <v>13</v>
      </c>
      <c r="C11" s="1">
        <v>476</v>
      </c>
      <c r="D11" s="1">
        <v>0</v>
      </c>
      <c r="E11" s="1">
        <v>46</v>
      </c>
      <c r="F11" s="3">
        <v>1469284.7009999999</v>
      </c>
      <c r="G11" s="3">
        <v>1386835.6568800001</v>
      </c>
      <c r="H11" s="3">
        <f t="shared" si="0"/>
        <v>82449.044119999744</v>
      </c>
      <c r="I11" s="3">
        <f t="shared" si="1"/>
        <v>94.388490939578645</v>
      </c>
    </row>
    <row r="12" spans="1:9" ht="18.75" customHeight="1" x14ac:dyDescent="0.2">
      <c r="A12" s="1">
        <v>7</v>
      </c>
      <c r="B12" s="2" t="s">
        <v>14</v>
      </c>
      <c r="C12" s="1">
        <v>45</v>
      </c>
      <c r="D12" s="1">
        <v>0</v>
      </c>
      <c r="E12" s="1">
        <v>0</v>
      </c>
      <c r="F12" s="3">
        <v>58717.385999999999</v>
      </c>
      <c r="G12" s="3">
        <v>55015.370560000003</v>
      </c>
      <c r="H12" s="3">
        <f t="shared" si="0"/>
        <v>3702.0154399999956</v>
      </c>
      <c r="I12" s="3">
        <f t="shared" si="1"/>
        <v>93.69519712611185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240458.38</v>
      </c>
      <c r="G13" s="3">
        <v>207495.81581</v>
      </c>
      <c r="H13" s="3">
        <f t="shared" si="0"/>
        <v>32962.564190000005</v>
      </c>
      <c r="I13" s="3">
        <f t="shared" si="1"/>
        <v>86.291779812373349</v>
      </c>
    </row>
    <row r="14" spans="1:9" ht="18.75" customHeight="1" x14ac:dyDescent="0.2">
      <c r="A14" s="1">
        <v>9</v>
      </c>
      <c r="B14" s="2" t="s">
        <v>16</v>
      </c>
      <c r="C14" s="1">
        <v>224</v>
      </c>
      <c r="D14" s="1">
        <v>170</v>
      </c>
      <c r="E14" s="1">
        <v>18</v>
      </c>
      <c r="F14" s="3">
        <v>934460.11899999995</v>
      </c>
      <c r="G14" s="3">
        <v>856172.30991000007</v>
      </c>
      <c r="H14" s="3">
        <f t="shared" si="0"/>
        <v>78287.809089999879</v>
      </c>
      <c r="I14" s="3">
        <f t="shared" si="1"/>
        <v>91.622134802951408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114883.213</v>
      </c>
      <c r="G15" s="3">
        <v>106957.13026999999</v>
      </c>
      <c r="H15" s="3">
        <f t="shared" si="0"/>
        <v>7926.0827300000092</v>
      </c>
      <c r="I15" s="3">
        <f t="shared" si="1"/>
        <v>93.10074768713163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620470.14</v>
      </c>
      <c r="G16" s="3">
        <v>593705.70716999995</v>
      </c>
      <c r="H16" s="3">
        <f t="shared" si="0"/>
        <v>26764.432830000063</v>
      </c>
      <c r="I16" s="3">
        <f t="shared" si="1"/>
        <v>95.686426935871552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84839.057000000001</v>
      </c>
      <c r="G17" s="3">
        <v>76819.174660000004</v>
      </c>
      <c r="H17" s="3">
        <f t="shared" si="0"/>
        <v>8019.8823399999965</v>
      </c>
      <c r="I17" s="3">
        <f t="shared" si="1"/>
        <v>90.546945447543109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86258.375</v>
      </c>
      <c r="G18" s="3">
        <v>77271.506859999994</v>
      </c>
      <c r="H18" s="3">
        <f t="shared" si="0"/>
        <v>8986.868140000006</v>
      </c>
      <c r="I18" s="3">
        <f t="shared" si="1"/>
        <v>89.581454392109748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1469591.7919999999</v>
      </c>
      <c r="G19" s="3">
        <v>1352190.46165</v>
      </c>
      <c r="H19" s="3">
        <f t="shared" si="0"/>
        <v>117401.33034999995</v>
      </c>
      <c r="I19" s="3">
        <f t="shared" si="1"/>
        <v>92.011296539005173</v>
      </c>
    </row>
    <row r="20" spans="1:9" ht="18.75" customHeight="1" x14ac:dyDescent="0.2">
      <c r="A20" s="1">
        <v>15</v>
      </c>
      <c r="B20" s="2" t="s">
        <v>22</v>
      </c>
      <c r="C20" s="1">
        <v>275</v>
      </c>
      <c r="D20" s="1">
        <v>55</v>
      </c>
      <c r="E20" s="1">
        <v>20</v>
      </c>
      <c r="F20" s="3">
        <v>842632.79799999995</v>
      </c>
      <c r="G20" s="3">
        <v>789525.74043000001</v>
      </c>
      <c r="H20" s="3">
        <f t="shared" si="0"/>
        <v>53107.057569999946</v>
      </c>
      <c r="I20" s="3">
        <f t="shared" si="1"/>
        <v>93.697485109047477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305796.54599999997</v>
      </c>
      <c r="G21" s="3">
        <v>262178.05895999999</v>
      </c>
      <c r="H21" s="3">
        <f t="shared" si="0"/>
        <v>43618.487039999978</v>
      </c>
      <c r="I21" s="3">
        <f t="shared" si="1"/>
        <v>85.736108660952638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144785.56599999999</v>
      </c>
      <c r="G22" s="3">
        <v>140544.64928000001</v>
      </c>
      <c r="H22" s="3">
        <f t="shared" si="0"/>
        <v>4240.9167199999793</v>
      </c>
      <c r="I22" s="3">
        <f t="shared" si="1"/>
        <v>97.070898130826123</v>
      </c>
    </row>
    <row r="23" spans="1:9" ht="18.75" customHeight="1" x14ac:dyDescent="0.2">
      <c r="A23" s="1">
        <v>18</v>
      </c>
      <c r="B23" s="2" t="s">
        <v>25</v>
      </c>
      <c r="C23" s="1">
        <v>84</v>
      </c>
      <c r="D23" s="1">
        <v>0</v>
      </c>
      <c r="E23" s="1">
        <v>0</v>
      </c>
      <c r="F23" s="3">
        <v>75364.888000000006</v>
      </c>
      <c r="G23" s="3">
        <v>64480.392659999998</v>
      </c>
      <c r="H23" s="3">
        <f t="shared" si="0"/>
        <v>10884.495340000009</v>
      </c>
      <c r="I23" s="3">
        <f t="shared" si="1"/>
        <v>85.557604305071081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123347.63</v>
      </c>
      <c r="G24" s="3">
        <v>112941.71846</v>
      </c>
      <c r="H24" s="3">
        <f t="shared" si="0"/>
        <v>10405.911540000001</v>
      </c>
      <c r="I24" s="3">
        <f t="shared" si="1"/>
        <v>91.563752347734606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2604.1970000000001</v>
      </c>
      <c r="G25" s="3">
        <v>2200.7113199999999</v>
      </c>
      <c r="H25" s="3">
        <f t="shared" si="0"/>
        <v>403.48568000000023</v>
      </c>
      <c r="I25" s="3">
        <f t="shared" si="1"/>
        <v>84.50633035826398</v>
      </c>
    </row>
    <row r="26" spans="1:9" ht="18.75" customHeight="1" x14ac:dyDescent="0.2">
      <c r="A26" s="1">
        <v>21</v>
      </c>
      <c r="B26" s="2" t="s">
        <v>28</v>
      </c>
      <c r="C26" s="1">
        <v>163</v>
      </c>
      <c r="D26" s="1">
        <v>30</v>
      </c>
      <c r="E26" s="1">
        <v>22</v>
      </c>
      <c r="F26" s="3">
        <v>214262.03</v>
      </c>
      <c r="G26" s="3">
        <v>192231.34466999999</v>
      </c>
      <c r="H26" s="3">
        <f t="shared" si="0"/>
        <v>22030.685330000008</v>
      </c>
      <c r="I26" s="3">
        <f t="shared" si="1"/>
        <v>89.717877063892288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207028.46400000001</v>
      </c>
      <c r="G27" s="3">
        <v>198524.58226999998</v>
      </c>
      <c r="H27" s="3">
        <f t="shared" si="0"/>
        <v>8503.8817300000228</v>
      </c>
      <c r="I27" s="3">
        <f t="shared" si="1"/>
        <v>95.8924093983521</v>
      </c>
    </row>
    <row r="28" spans="1:9" ht="18.75" customHeight="1" x14ac:dyDescent="0.2">
      <c r="A28" s="1">
        <v>23</v>
      </c>
      <c r="B28" s="2" t="s">
        <v>30</v>
      </c>
      <c r="C28" s="21">
        <v>4749</v>
      </c>
      <c r="D28" s="21">
        <v>803</v>
      </c>
      <c r="E28" s="21">
        <v>1820</v>
      </c>
      <c r="F28" s="3">
        <v>21706539.936999999</v>
      </c>
      <c r="G28" s="3">
        <v>20506137.050000001</v>
      </c>
      <c r="H28" s="3">
        <f t="shared" si="0"/>
        <v>1200402.8869999982</v>
      </c>
      <c r="I28" s="3">
        <f t="shared" si="1"/>
        <v>94.469856133294442</v>
      </c>
    </row>
    <row r="29" spans="1:9" ht="18.75" customHeight="1" x14ac:dyDescent="0.2">
      <c r="A29" s="1">
        <v>24</v>
      </c>
      <c r="B29" s="2" t="s">
        <v>31</v>
      </c>
      <c r="C29" s="1">
        <v>180</v>
      </c>
      <c r="D29" s="1">
        <v>56</v>
      </c>
      <c r="E29" s="1">
        <v>27</v>
      </c>
      <c r="F29" s="3">
        <v>440011.87699999998</v>
      </c>
      <c r="G29" s="3">
        <v>412811.39907000004</v>
      </c>
      <c r="H29" s="3">
        <f t="shared" si="0"/>
        <v>27200.477929999935</v>
      </c>
      <c r="I29" s="3">
        <f t="shared" si="1"/>
        <v>93.818240063097221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215659.356</v>
      </c>
      <c r="G30" s="3">
        <v>209930.68768999999</v>
      </c>
      <c r="H30" s="3">
        <f t="shared" si="0"/>
        <v>5728.6683100000082</v>
      </c>
      <c r="I30" s="3">
        <f t="shared" si="1"/>
        <v>97.343649533109058</v>
      </c>
    </row>
    <row r="31" spans="1:9" ht="18.75" customHeight="1" x14ac:dyDescent="0.2">
      <c r="A31" s="1">
        <v>26</v>
      </c>
      <c r="B31" s="2" t="s">
        <v>33</v>
      </c>
      <c r="C31" s="1">
        <v>176</v>
      </c>
      <c r="D31" s="1">
        <v>0</v>
      </c>
      <c r="E31" s="1">
        <v>150</v>
      </c>
      <c r="F31" s="3">
        <v>269870.429</v>
      </c>
      <c r="G31" s="3">
        <v>242155.65474999999</v>
      </c>
      <c r="H31" s="3">
        <f t="shared" si="0"/>
        <v>27714.774250000017</v>
      </c>
      <c r="I31" s="3">
        <f t="shared" si="1"/>
        <v>89.730340462755919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153582.34899999999</v>
      </c>
      <c r="G32" s="3">
        <v>141509.00143999999</v>
      </c>
      <c r="H32" s="3">
        <f t="shared" si="0"/>
        <v>12073.347559999995</v>
      </c>
      <c r="I32" s="3">
        <f t="shared" si="1"/>
        <v>92.138844314720046</v>
      </c>
    </row>
    <row r="33" spans="1:9" ht="18.75" customHeight="1" x14ac:dyDescent="0.2">
      <c r="A33" s="1">
        <v>28</v>
      </c>
      <c r="B33" s="2" t="s">
        <v>35</v>
      </c>
      <c r="C33" s="1">
        <v>1254</v>
      </c>
      <c r="D33" s="1">
        <v>14</v>
      </c>
      <c r="E33" s="1">
        <v>171</v>
      </c>
      <c r="F33" s="3">
        <v>3966781.3190000001</v>
      </c>
      <c r="G33" s="3">
        <v>3757165.9842900001</v>
      </c>
      <c r="H33" s="3">
        <f t="shared" si="0"/>
        <v>209615.33471000008</v>
      </c>
      <c r="I33" s="3">
        <f t="shared" si="1"/>
        <v>94.715732533427314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249212.39799999999</v>
      </c>
      <c r="G34" s="3">
        <v>222450.20649000001</v>
      </c>
      <c r="H34" s="3">
        <f t="shared" si="0"/>
        <v>26762.191509999975</v>
      </c>
      <c r="I34" s="3">
        <f t="shared" si="1"/>
        <v>89.261292084673897</v>
      </c>
    </row>
    <row r="35" spans="1:9" ht="18.75" customHeight="1" x14ac:dyDescent="0.2">
      <c r="A35" s="1">
        <v>30</v>
      </c>
      <c r="B35" s="2" t="s">
        <v>37</v>
      </c>
      <c r="C35" s="1">
        <v>179</v>
      </c>
      <c r="D35" s="1">
        <v>86</v>
      </c>
      <c r="E35" s="1">
        <v>44</v>
      </c>
      <c r="F35" s="3">
        <v>190888.38200000001</v>
      </c>
      <c r="G35" s="3">
        <v>177498.59778000001</v>
      </c>
      <c r="H35" s="3">
        <f t="shared" si="0"/>
        <v>13389.784220000001</v>
      </c>
      <c r="I35" s="3">
        <f t="shared" si="1"/>
        <v>92.985542608873914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566145.41200000001</v>
      </c>
      <c r="G36" s="3">
        <v>543903.36251999997</v>
      </c>
      <c r="H36" s="3">
        <f t="shared" si="0"/>
        <v>22242.049480000045</v>
      </c>
      <c r="I36" s="3">
        <f t="shared" si="1"/>
        <v>96.071318603214252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813959.16399999999</v>
      </c>
      <c r="G37" s="3">
        <v>769889.19016</v>
      </c>
      <c r="H37" s="3">
        <f t="shared" si="0"/>
        <v>44069.973839999991</v>
      </c>
      <c r="I37" s="3">
        <f t="shared" si="1"/>
        <v>94.585726681492346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596146.13300000003</v>
      </c>
      <c r="G38" s="3">
        <v>541754.01192000008</v>
      </c>
      <c r="H38" s="3">
        <f t="shared" si="0"/>
        <v>54392.121079999954</v>
      </c>
      <c r="I38" s="3">
        <f>G38/F38*100</f>
        <v>90.876042287436945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1480948.1459999999</v>
      </c>
      <c r="G39" s="3">
        <v>1412376.32953</v>
      </c>
      <c r="H39" s="3">
        <f t="shared" si="0"/>
        <v>68571.816469999962</v>
      </c>
      <c r="I39" s="3">
        <f t="shared" si="1"/>
        <v>95.369735486336211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624387.39399999997</v>
      </c>
      <c r="G40" s="3">
        <v>509578.50258000003</v>
      </c>
      <c r="H40" s="3">
        <f t="shared" si="0"/>
        <v>114808.89141999994</v>
      </c>
      <c r="I40" s="3">
        <f t="shared" si="1"/>
        <v>81.612554557755871</v>
      </c>
    </row>
    <row r="41" spans="1:9" ht="18.75" customHeight="1" x14ac:dyDescent="0.2">
      <c r="A41" s="1">
        <v>36</v>
      </c>
      <c r="B41" s="2" t="s">
        <v>43</v>
      </c>
      <c r="C41" s="1">
        <v>243</v>
      </c>
      <c r="D41" s="1">
        <v>1</v>
      </c>
      <c r="E41" s="1">
        <v>59</v>
      </c>
      <c r="F41" s="3">
        <v>432660.424</v>
      </c>
      <c r="G41" s="3">
        <v>418656.43419999996</v>
      </c>
      <c r="H41" s="3">
        <f t="shared" si="0"/>
        <v>14003.989800000039</v>
      </c>
      <c r="I41" s="3">
        <f t="shared" si="1"/>
        <v>96.763283854221882</v>
      </c>
    </row>
    <row r="42" spans="1:9" ht="18.75" customHeight="1" x14ac:dyDescent="0.2">
      <c r="A42" s="1">
        <v>37</v>
      </c>
      <c r="B42" s="2" t="s">
        <v>44</v>
      </c>
      <c r="C42" s="1">
        <v>25</v>
      </c>
      <c r="D42" s="1">
        <v>0</v>
      </c>
      <c r="E42" s="1">
        <v>76</v>
      </c>
      <c r="F42" s="3">
        <v>60729.25</v>
      </c>
      <c r="G42" s="3">
        <v>53476.548109999996</v>
      </c>
      <c r="H42" s="3">
        <f t="shared" si="0"/>
        <v>7252.7018900000039</v>
      </c>
      <c r="I42" s="3">
        <f t="shared" si="1"/>
        <v>88.05731687778129</v>
      </c>
    </row>
    <row r="43" spans="1:9" ht="18.75" customHeight="1" x14ac:dyDescent="0.2">
      <c r="A43" s="1">
        <v>38</v>
      </c>
      <c r="B43" s="2" t="s">
        <v>45</v>
      </c>
      <c r="C43" s="1">
        <v>303</v>
      </c>
      <c r="D43" s="1">
        <v>37</v>
      </c>
      <c r="E43" s="1">
        <v>35</v>
      </c>
      <c r="F43" s="3">
        <v>631504.61800000002</v>
      </c>
      <c r="G43" s="3">
        <v>576753.60850999993</v>
      </c>
      <c r="H43" s="3">
        <f t="shared" si="0"/>
        <v>54751.009490000084</v>
      </c>
      <c r="I43" s="3">
        <f t="shared" si="1"/>
        <v>91.330069815894817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1341274.378</v>
      </c>
      <c r="G44" s="3">
        <v>1264630.9099400002</v>
      </c>
      <c r="H44" s="3">
        <f t="shared" si="0"/>
        <v>76643.468059999868</v>
      </c>
      <c r="I44" s="3">
        <f t="shared" si="1"/>
        <v>94.285772596783332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236800.13399999999</v>
      </c>
      <c r="G45" s="3">
        <v>218398.24911</v>
      </c>
      <c r="H45" s="3">
        <f t="shared" si="0"/>
        <v>18401.884889999987</v>
      </c>
      <c r="I45" s="3">
        <f t="shared" si="1"/>
        <v>92.228938143252918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31510.5</v>
      </c>
      <c r="G46" s="3">
        <v>28174.501809999998</v>
      </c>
      <c r="H46" s="3">
        <f t="shared" si="0"/>
        <v>3335.9981900000021</v>
      </c>
      <c r="I46" s="3">
        <f t="shared" si="1"/>
        <v>89.413058536043536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644024.93700000003</v>
      </c>
      <c r="G47" s="3">
        <v>601118.92836999998</v>
      </c>
      <c r="H47" s="3">
        <f t="shared" si="0"/>
        <v>42906.008630000055</v>
      </c>
      <c r="I47" s="3">
        <f t="shared" si="1"/>
        <v>93.337834272401778</v>
      </c>
    </row>
    <row r="48" spans="1:9" ht="18.75" customHeight="1" x14ac:dyDescent="0.2">
      <c r="A48" s="1">
        <v>43</v>
      </c>
      <c r="B48" s="2" t="s">
        <v>50</v>
      </c>
      <c r="C48" s="1">
        <v>85</v>
      </c>
      <c r="D48" s="1">
        <v>3</v>
      </c>
      <c r="E48" s="1">
        <v>28</v>
      </c>
      <c r="F48" s="3">
        <v>221045.946</v>
      </c>
      <c r="G48" s="3">
        <v>212513.08853000001</v>
      </c>
      <c r="H48" s="3">
        <f t="shared" si="0"/>
        <v>8532.8574699999881</v>
      </c>
      <c r="I48" s="3">
        <f t="shared" si="1"/>
        <v>96.139781061625996</v>
      </c>
    </row>
    <row r="49" spans="1:9" ht="18.75" customHeight="1" x14ac:dyDescent="0.2">
      <c r="A49" s="1">
        <v>44</v>
      </c>
      <c r="B49" s="2" t="s">
        <v>51</v>
      </c>
      <c r="C49" s="1">
        <v>1086</v>
      </c>
      <c r="D49" s="1">
        <v>142</v>
      </c>
      <c r="E49" s="1">
        <v>1179</v>
      </c>
      <c r="F49" s="3">
        <v>5064924.8099999996</v>
      </c>
      <c r="G49" s="3">
        <v>4663776.3147099996</v>
      </c>
      <c r="H49" s="3">
        <f t="shared" si="0"/>
        <v>401148.49528999999</v>
      </c>
      <c r="I49" s="3">
        <f t="shared" si="1"/>
        <v>92.079872646914978</v>
      </c>
    </row>
    <row r="50" spans="1:9" ht="18.75" customHeight="1" x14ac:dyDescent="0.2">
      <c r="A50" s="1">
        <v>45</v>
      </c>
      <c r="B50" s="2" t="s">
        <v>52</v>
      </c>
      <c r="C50" s="1">
        <v>242</v>
      </c>
      <c r="D50" s="1">
        <v>1</v>
      </c>
      <c r="E50" s="1">
        <v>9</v>
      </c>
      <c r="F50" s="3">
        <v>664264.55000000005</v>
      </c>
      <c r="G50" s="3">
        <v>582351.80814999994</v>
      </c>
      <c r="H50" s="3">
        <f t="shared" si="0"/>
        <v>81912.741850000108</v>
      </c>
      <c r="I50" s="3">
        <f t="shared" si="1"/>
        <v>87.668656734730149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178055.978</v>
      </c>
      <c r="G51" s="3">
        <v>162104.64962000001</v>
      </c>
      <c r="H51" s="3">
        <f t="shared" si="0"/>
        <v>15951.328379999992</v>
      </c>
      <c r="I51" s="3">
        <f t="shared" si="1"/>
        <v>91.041396891487693</v>
      </c>
    </row>
    <row r="52" spans="1:9" ht="18.75" customHeight="1" x14ac:dyDescent="0.2">
      <c r="A52" s="1">
        <v>47</v>
      </c>
      <c r="B52" s="2" t="s">
        <v>54</v>
      </c>
      <c r="C52" s="1">
        <v>722</v>
      </c>
      <c r="D52" s="1">
        <v>1</v>
      </c>
      <c r="E52" s="1">
        <v>5</v>
      </c>
      <c r="F52" s="3">
        <v>2534305.9759999998</v>
      </c>
      <c r="G52" s="3">
        <v>2383935.2488199999</v>
      </c>
      <c r="H52" s="3">
        <f t="shared" si="0"/>
        <v>150370.72717999993</v>
      </c>
      <c r="I52" s="3">
        <f>G52/F52*100</f>
        <v>94.066591461172493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46575.578000000001</v>
      </c>
      <c r="G53" s="3">
        <v>43537.408759999998</v>
      </c>
      <c r="H53" s="3">
        <f t="shared" si="0"/>
        <v>3038.1692400000029</v>
      </c>
      <c r="I53" s="3">
        <f t="shared" si="1"/>
        <v>93.476904913557917</v>
      </c>
    </row>
    <row r="54" spans="1:9" ht="18.75" customHeight="1" x14ac:dyDescent="0.2">
      <c r="A54" s="1">
        <v>49</v>
      </c>
      <c r="B54" s="2" t="s">
        <v>56</v>
      </c>
      <c r="C54" s="1">
        <v>1000</v>
      </c>
      <c r="D54" s="1">
        <v>0</v>
      </c>
      <c r="E54" s="1">
        <v>93</v>
      </c>
      <c r="F54" s="3">
        <v>3120389.287</v>
      </c>
      <c r="G54" s="3">
        <v>2916977.6514299996</v>
      </c>
      <c r="H54" s="3">
        <f t="shared" si="0"/>
        <v>203411.63557000039</v>
      </c>
      <c r="I54" s="3">
        <f t="shared" si="1"/>
        <v>93.481209654915716</v>
      </c>
    </row>
    <row r="55" spans="1:9" ht="18.75" customHeight="1" x14ac:dyDescent="0.2">
      <c r="A55" s="1">
        <v>50</v>
      </c>
      <c r="B55" s="2" t="s">
        <v>57</v>
      </c>
      <c r="C55" s="1">
        <v>401</v>
      </c>
      <c r="D55" s="1">
        <v>20</v>
      </c>
      <c r="E55" s="1">
        <v>14</v>
      </c>
      <c r="F55" s="3">
        <v>1364314.6610000001</v>
      </c>
      <c r="G55" s="3">
        <v>1321351.34822</v>
      </c>
      <c r="H55" s="3">
        <f t="shared" si="0"/>
        <v>42963.312780000037</v>
      </c>
      <c r="I55" s="3">
        <f t="shared" si="1"/>
        <v>96.850923470359149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127773.878</v>
      </c>
      <c r="G56" s="3">
        <v>114644.80429</v>
      </c>
      <c r="H56" s="3">
        <f t="shared" si="0"/>
        <v>13129.073709999997</v>
      </c>
      <c r="I56" s="3">
        <f t="shared" si="1"/>
        <v>89.724759148344859</v>
      </c>
    </row>
    <row r="57" spans="1:9" ht="18.75" customHeight="1" x14ac:dyDescent="0.2">
      <c r="A57" s="1">
        <v>52</v>
      </c>
      <c r="B57" s="2" t="s">
        <v>59</v>
      </c>
      <c r="C57" s="1">
        <v>393</v>
      </c>
      <c r="D57" s="1">
        <v>30</v>
      </c>
      <c r="E57" s="1">
        <v>32</v>
      </c>
      <c r="F57" s="3">
        <v>1076629.8700000001</v>
      </c>
      <c r="G57" s="3">
        <v>997515.35937000008</v>
      </c>
      <c r="H57" s="3">
        <f t="shared" si="0"/>
        <v>79114.510630000033</v>
      </c>
      <c r="I57" s="3">
        <f t="shared" si="1"/>
        <v>92.651651896858482</v>
      </c>
    </row>
    <row r="58" spans="1:9" ht="18.75" customHeight="1" x14ac:dyDescent="0.2">
      <c r="A58" s="1">
        <v>53</v>
      </c>
      <c r="B58" s="2" t="s">
        <v>60</v>
      </c>
      <c r="C58" s="1">
        <v>214</v>
      </c>
      <c r="D58" s="1">
        <v>22</v>
      </c>
      <c r="E58" s="1">
        <v>49</v>
      </c>
      <c r="F58" s="3">
        <v>569145.30799999996</v>
      </c>
      <c r="G58" s="3">
        <v>544018.16625000001</v>
      </c>
      <c r="H58" s="3">
        <f t="shared" si="0"/>
        <v>25127.141749999952</v>
      </c>
      <c r="I58" s="3">
        <f t="shared" si="1"/>
        <v>95.58510956748502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139115.068</v>
      </c>
      <c r="G59" s="3">
        <v>126939.42101000001</v>
      </c>
      <c r="H59" s="3">
        <f t="shared" si="0"/>
        <v>12175.646989999994</v>
      </c>
      <c r="I59" s="3">
        <f t="shared" si="1"/>
        <v>91.247787054957996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138611.40700000001</v>
      </c>
      <c r="G60" s="3">
        <v>134670.12341999999</v>
      </c>
      <c r="H60" s="3">
        <f t="shared" si="0"/>
        <v>3941.2835800000175</v>
      </c>
      <c r="I60" s="3">
        <f t="shared" si="1"/>
        <v>97.156595070130109</v>
      </c>
    </row>
    <row r="61" spans="1:9" ht="18.75" customHeight="1" x14ac:dyDescent="0.2">
      <c r="A61" s="1">
        <v>56</v>
      </c>
      <c r="B61" s="2" t="s">
        <v>63</v>
      </c>
      <c r="C61" s="1">
        <v>382</v>
      </c>
      <c r="D61" s="1">
        <v>0</v>
      </c>
      <c r="E61" s="1">
        <v>13</v>
      </c>
      <c r="F61" s="3">
        <v>1054136.25</v>
      </c>
      <c r="G61" s="3">
        <v>958124.42654000001</v>
      </c>
      <c r="H61" s="3">
        <f t="shared" si="0"/>
        <v>96011.823459999985</v>
      </c>
      <c r="I61" s="3">
        <f t="shared" si="1"/>
        <v>90.891896236373611</v>
      </c>
    </row>
    <row r="62" spans="1:9" ht="18.75" customHeight="1" x14ac:dyDescent="0.2">
      <c r="A62" s="1">
        <v>57</v>
      </c>
      <c r="B62" s="2" t="s">
        <v>64</v>
      </c>
      <c r="C62" s="1">
        <v>659</v>
      </c>
      <c r="D62" s="1">
        <v>7</v>
      </c>
      <c r="E62" s="1">
        <v>106</v>
      </c>
      <c r="F62" s="3">
        <v>1329865.46</v>
      </c>
      <c r="G62" s="3">
        <v>1266230.85189</v>
      </c>
      <c r="H62" s="3">
        <f t="shared" si="0"/>
        <v>63634.608109999914</v>
      </c>
      <c r="I62" s="3">
        <f t="shared" si="1"/>
        <v>95.214958954569738</v>
      </c>
    </row>
    <row r="63" spans="1:9" ht="18.75" customHeight="1" x14ac:dyDescent="0.2">
      <c r="A63" s="1">
        <v>58</v>
      </c>
      <c r="B63" s="2" t="s">
        <v>65</v>
      </c>
      <c r="C63" s="1">
        <v>87</v>
      </c>
      <c r="D63" s="1">
        <v>1</v>
      </c>
      <c r="E63" s="1">
        <v>0</v>
      </c>
      <c r="F63" s="3">
        <v>79953.106</v>
      </c>
      <c r="G63" s="3">
        <v>73474.256099999999</v>
      </c>
      <c r="H63" s="3">
        <f t="shared" si="0"/>
        <v>6478.8499000000011</v>
      </c>
      <c r="I63" s="3">
        <f t="shared" si="1"/>
        <v>91.896687665892557</v>
      </c>
    </row>
    <row r="64" spans="1:9" ht="18.75" customHeight="1" x14ac:dyDescent="0.2">
      <c r="A64" s="1">
        <v>59</v>
      </c>
      <c r="B64" s="2" t="s">
        <v>66</v>
      </c>
      <c r="C64" s="1">
        <v>163</v>
      </c>
      <c r="D64" s="1">
        <v>1</v>
      </c>
      <c r="E64" s="1">
        <v>11</v>
      </c>
      <c r="F64" s="3">
        <v>430467.87199999997</v>
      </c>
      <c r="G64" s="3">
        <v>407913.49515000003</v>
      </c>
      <c r="H64" s="3">
        <f t="shared" si="0"/>
        <v>22554.376849999942</v>
      </c>
      <c r="I64" s="3">
        <f t="shared" si="1"/>
        <v>94.760497050520897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11424.931</v>
      </c>
      <c r="G65" s="3">
        <v>10908.236430000001</v>
      </c>
      <c r="H65" s="3">
        <f t="shared" si="0"/>
        <v>516.69456999999966</v>
      </c>
      <c r="I65" s="3">
        <f t="shared" si="1"/>
        <v>95.477481920897375</v>
      </c>
    </row>
    <row r="66" spans="1:9" ht="18.75" customHeight="1" x14ac:dyDescent="0.2">
      <c r="A66" s="1">
        <v>61</v>
      </c>
      <c r="B66" s="2" t="s">
        <v>68</v>
      </c>
      <c r="C66" s="1">
        <v>378</v>
      </c>
      <c r="D66" s="1">
        <v>2</v>
      </c>
      <c r="E66" s="1">
        <v>1</v>
      </c>
      <c r="F66" s="3">
        <v>818427.25800000003</v>
      </c>
      <c r="G66" s="3">
        <v>788602.94083000009</v>
      </c>
      <c r="H66" s="3">
        <f t="shared" si="0"/>
        <v>29824.317169999937</v>
      </c>
      <c r="I66" s="3">
        <f t="shared" si="1"/>
        <v>96.355898843975211</v>
      </c>
    </row>
    <row r="67" spans="1:9" ht="18.75" customHeight="1" x14ac:dyDescent="0.2">
      <c r="A67" s="1">
        <v>62</v>
      </c>
      <c r="B67" s="2" t="s">
        <v>69</v>
      </c>
      <c r="C67" s="1">
        <v>374</v>
      </c>
      <c r="D67" s="1">
        <v>4</v>
      </c>
      <c r="E67" s="1">
        <v>40</v>
      </c>
      <c r="F67" s="3">
        <v>633582.348</v>
      </c>
      <c r="G67" s="3">
        <v>568881.48179999995</v>
      </c>
      <c r="H67" s="3">
        <f t="shared" si="0"/>
        <v>64700.866200000048</v>
      </c>
      <c r="I67" s="3">
        <f>G67/F67*100</f>
        <v>89.788088887855181</v>
      </c>
    </row>
    <row r="68" spans="1:9" ht="18.75" customHeight="1" x14ac:dyDescent="0.2">
      <c r="A68" s="1">
        <v>63</v>
      </c>
      <c r="B68" s="2" t="s">
        <v>70</v>
      </c>
      <c r="C68" s="1">
        <v>186</v>
      </c>
      <c r="D68" s="1">
        <v>10</v>
      </c>
      <c r="E68" s="1">
        <v>29</v>
      </c>
      <c r="F68" s="3">
        <v>301594.87</v>
      </c>
      <c r="G68" s="3">
        <v>281869.18368999998</v>
      </c>
      <c r="H68" s="3">
        <f t="shared" si="0"/>
        <v>19725.686310000019</v>
      </c>
      <c r="I68" s="3">
        <f t="shared" si="1"/>
        <v>93.459541831729425</v>
      </c>
    </row>
    <row r="69" spans="1:9" ht="18.75" customHeight="1" x14ac:dyDescent="0.2">
      <c r="A69" s="1">
        <v>64</v>
      </c>
      <c r="B69" s="2" t="s">
        <v>71</v>
      </c>
      <c r="C69" s="1">
        <v>248</v>
      </c>
      <c r="D69" s="1">
        <v>53</v>
      </c>
      <c r="E69" s="1">
        <v>0</v>
      </c>
      <c r="F69" s="3">
        <v>323057.75</v>
      </c>
      <c r="G69" s="3">
        <v>294534.60584999999</v>
      </c>
      <c r="H69" s="3">
        <f t="shared" si="0"/>
        <v>28523.144150000007</v>
      </c>
      <c r="I69" s="3">
        <f t="shared" si="1"/>
        <v>91.170883797092003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83581.589000000007</v>
      </c>
      <c r="G70" s="3">
        <v>71025.483930000002</v>
      </c>
      <c r="H70" s="3">
        <f t="shared" si="0"/>
        <v>12556.105070000005</v>
      </c>
      <c r="I70" s="3">
        <f t="shared" si="1"/>
        <v>84.977427181959882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277991.58100000001</v>
      </c>
      <c r="G71" s="3">
        <v>269020.85957000003</v>
      </c>
      <c r="H71" s="3">
        <f t="shared" ref="H71:H73" si="2">F71-G71</f>
        <v>8970.721429999976</v>
      </c>
      <c r="I71" s="3">
        <f t="shared" ref="I71:I83" si="3">G71/F71*100</f>
        <v>96.773024061473294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42299.985000000001</v>
      </c>
      <c r="G72" s="3">
        <v>41042.818089999993</v>
      </c>
      <c r="H72" s="3">
        <f t="shared" si="2"/>
        <v>1257.1669100000072</v>
      </c>
      <c r="I72" s="3">
        <f t="shared" si="3"/>
        <v>97.027973154127579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55036.595000000001</v>
      </c>
      <c r="G73" s="3">
        <v>49180.153429999998</v>
      </c>
      <c r="H73" s="3">
        <f t="shared" si="2"/>
        <v>5856.4415700000027</v>
      </c>
      <c r="I73" s="3">
        <f t="shared" si="3"/>
        <v>89.35900454960921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3269.4769999999999</v>
      </c>
      <c r="G75" s="3">
        <v>3219.07339</v>
      </c>
      <c r="H75" s="3">
        <f t="shared" ref="H75:H95" si="4">F75-G75</f>
        <v>50.403609999999844</v>
      </c>
      <c r="I75" s="3">
        <f t="shared" si="3"/>
        <v>98.458358630447634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53836.781999999999</v>
      </c>
      <c r="G76" s="3">
        <v>52035.666039999996</v>
      </c>
      <c r="H76" s="3">
        <f t="shared" si="4"/>
        <v>1801.1159600000028</v>
      </c>
      <c r="I76" s="3">
        <f t="shared" si="3"/>
        <v>96.654488078429353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4643.72</v>
      </c>
      <c r="G77" s="3">
        <v>4211.82672</v>
      </c>
      <c r="H77" s="3">
        <f t="shared" si="4"/>
        <v>431.89328000000023</v>
      </c>
      <c r="I77" s="3">
        <f t="shared" si="3"/>
        <v>90.69941167856804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10017.984</v>
      </c>
      <c r="G79" s="3">
        <v>8806.6197100000009</v>
      </c>
      <c r="H79" s="3">
        <f t="shared" si="4"/>
        <v>1211.3642899999995</v>
      </c>
      <c r="I79" s="3">
        <f t="shared" si="3"/>
        <v>87.908103167264002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17725.371999999999</v>
      </c>
      <c r="G80" s="3">
        <v>14935.40544</v>
      </c>
      <c r="H80" s="3">
        <f t="shared" si="4"/>
        <v>2789.9665599999989</v>
      </c>
      <c r="I80" s="3">
        <f t="shared" si="3"/>
        <v>84.260039450794039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19600.339</v>
      </c>
      <c r="G81" s="3">
        <v>17494.483649999998</v>
      </c>
      <c r="H81" s="3">
        <f t="shared" si="4"/>
        <v>2105.8553500000016</v>
      </c>
      <c r="I81" s="3">
        <f t="shared" si="3"/>
        <v>89.256025877919754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51263.315000000002</v>
      </c>
      <c r="G82" s="3">
        <v>42757.135480000004</v>
      </c>
      <c r="H82" s="3">
        <f t="shared" si="4"/>
        <v>8506.1795199999979</v>
      </c>
      <c r="I82" s="3">
        <f t="shared" si="3"/>
        <v>83.406887517906327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17732.337</v>
      </c>
      <c r="G83" s="3">
        <v>15264.56357</v>
      </c>
      <c r="H83" s="3">
        <f t="shared" si="4"/>
        <v>2467.7734299999993</v>
      </c>
      <c r="I83" s="3">
        <f t="shared" si="3"/>
        <v>86.083202513013376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39149.262000000002</v>
      </c>
      <c r="G85" s="3">
        <v>36784.881250000006</v>
      </c>
      <c r="H85" s="3">
        <f t="shared" si="4"/>
        <v>2364.3807499999966</v>
      </c>
      <c r="I85" s="3">
        <f t="shared" ref="I85:I98" si="5">G85/F85*100</f>
        <v>93.960599436076222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23032.633999999998</v>
      </c>
      <c r="G86" s="3">
        <v>20910.853450000002</v>
      </c>
      <c r="H86" s="3">
        <f t="shared" si="4"/>
        <v>2121.7805499999959</v>
      </c>
      <c r="I86" s="3">
        <f t="shared" si="5"/>
        <v>90.787937888475994</v>
      </c>
    </row>
    <row r="87" spans="1:9" ht="18.75" customHeight="1" x14ac:dyDescent="0.2">
      <c r="A87" s="1">
        <v>82</v>
      </c>
      <c r="B87" s="6" t="s">
        <v>89</v>
      </c>
      <c r="C87" s="1">
        <v>31</v>
      </c>
      <c r="D87" s="1">
        <v>0</v>
      </c>
      <c r="E87" s="1">
        <v>0</v>
      </c>
      <c r="F87" s="3">
        <v>43723.536</v>
      </c>
      <c r="G87" s="3">
        <v>38332.849679999999</v>
      </c>
      <c r="H87" s="3">
        <f t="shared" si="4"/>
        <v>5390.6863200000007</v>
      </c>
      <c r="I87" s="3">
        <f t="shared" si="5"/>
        <v>87.670973546146854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4146.6319999999996</v>
      </c>
      <c r="G88" s="3">
        <v>3265.3351300000004</v>
      </c>
      <c r="H88" s="3">
        <f t="shared" si="4"/>
        <v>881.29686999999922</v>
      </c>
      <c r="I88" s="3">
        <f t="shared" si="5"/>
        <v>78.746682367762574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85944.792000000001</v>
      </c>
      <c r="G89" s="3">
        <v>81436.389989999996</v>
      </c>
      <c r="H89" s="3">
        <f t="shared" si="4"/>
        <v>4508.4020100000052</v>
      </c>
      <c r="I89" s="3">
        <f t="shared" si="5"/>
        <v>94.754304588927269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146525.24799999999</v>
      </c>
      <c r="G90" s="3">
        <v>136744.47639999999</v>
      </c>
      <c r="H90" s="3">
        <f t="shared" si="4"/>
        <v>9780.7716000000073</v>
      </c>
      <c r="I90" s="3">
        <f t="shared" si="5"/>
        <v>93.324855795500852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971.80899999999997</v>
      </c>
      <c r="G92" s="3">
        <v>786.24831999999992</v>
      </c>
      <c r="H92" s="3">
        <f t="shared" si="4"/>
        <v>185.56068000000005</v>
      </c>
      <c r="I92" s="3">
        <f t="shared" si="5"/>
        <v>80.905642981285411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47132.404999999999</v>
      </c>
      <c r="G93" s="3">
        <v>42442.106829999997</v>
      </c>
      <c r="H93" s="3">
        <f t="shared" si="4"/>
        <v>4690.2981700000018</v>
      </c>
      <c r="I93" s="3">
        <f t="shared" si="5"/>
        <v>90.048676340619565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811.30899999999997</v>
      </c>
      <c r="G94" s="3">
        <v>826.90523000000007</v>
      </c>
      <c r="H94" s="3">
        <f t="shared" si="4"/>
        <v>-15.596230000000105</v>
      </c>
      <c r="I94" s="3">
        <f t="shared" si="5"/>
        <v>101.92235387503405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6174.8729999999996</v>
      </c>
      <c r="G95" s="3">
        <v>5262.9091100000005</v>
      </c>
      <c r="H95" s="3">
        <f t="shared" si="4"/>
        <v>911.96388999999908</v>
      </c>
      <c r="I95" s="3">
        <f t="shared" si="5"/>
        <v>85.231050258037712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3046.9690000000001</v>
      </c>
      <c r="G98" s="3">
        <v>2557.6582199999998</v>
      </c>
      <c r="H98" s="3">
        <f t="shared" si="6"/>
        <v>489.31078000000025</v>
      </c>
      <c r="I98" s="3">
        <f t="shared" si="5"/>
        <v>83.941064710536921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21419</v>
      </c>
      <c r="D100" s="23">
        <f t="shared" ref="D100:E100" si="7">SUM(D6:D99)</f>
        <v>1679</v>
      </c>
      <c r="E100" s="23">
        <f t="shared" si="7"/>
        <v>4603</v>
      </c>
      <c r="F100" s="8">
        <f>SUM(F6:F99)</f>
        <v>64248802.023000002</v>
      </c>
      <c r="G100" s="8">
        <f>SUM(G6:G99)</f>
        <v>60095056.267649978</v>
      </c>
      <c r="H100" s="8">
        <f>SUM(H6:H99)</f>
        <v>4153745.755349997</v>
      </c>
      <c r="I100" s="9">
        <f>G100/F100*100</f>
        <v>93.534905516428068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2024-08-21T08:25:09Z</dcterms:modified>
</cp:coreProperties>
</file>