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00" i="1" l="1"/>
  <c r="F100" i="1"/>
  <c r="I100" i="1" l="1"/>
  <c r="I98" i="1" l="1"/>
  <c r="I75" i="1"/>
  <c r="I76" i="1"/>
  <c r="I77" i="1"/>
  <c r="I79" i="1"/>
  <c r="I80" i="1"/>
  <c r="I81" i="1"/>
  <c r="I82" i="1"/>
  <c r="I83" i="1"/>
  <c r="I85" i="1"/>
  <c r="I86" i="1"/>
  <c r="I87" i="1"/>
  <c r="I88" i="1"/>
  <c r="I89" i="1"/>
  <c r="I90" i="1"/>
  <c r="I92" i="1"/>
  <c r="I93" i="1"/>
  <c r="I9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6" i="1"/>
  <c r="H97" i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<sst xmlns="http://schemas.openxmlformats.org/spreadsheetml/2006/main" count="107" uniqueCount="107">
  <si>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</si>
  <si>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</si>
  <si>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</si>
  <si>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</si>
  <si>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</si>
  <si>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</si>
  <si>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</si>
  <si>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</si>
  <si>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</si>
  <si>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</si>
  <si>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</si>
  <si>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</si>
  <si>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</si>
  <si>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</si>
  <si>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</si>
  <si>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</si>
  <si>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</si>
  <si>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</si>
  <si>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</si>
  <si>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</si>
  <si>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</si>
  <si>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</si>
  <si>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</si>
  <si>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</si>
  <si>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</si>
  <si>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</si>
  <si>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</si>
  <si>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</si>
  <si>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</si>
  <si>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</si>
  <si>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</si>
  <si>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</si>
  <si>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</si>
  <si>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</si>
  <si>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</si>
  <si>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</si>
  <si>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</si>
  <si>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</si>
  <si>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</si>
  <si>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</si>
  <si>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</si>
  <si>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</si>
  <si>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</si>
  <si>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</si>
  <si>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</si>
  <si>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</si>
  <si>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</si>
  <si>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</si>
  <si>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</si>
  <si>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</si>
  <si>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</si>
  <si>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</si>
  <si>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</si>
  <si>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</si>
  <si>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</si>
  <si>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</si>
  <si>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</si>
  <si>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</si>
  <si>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</si>
  <si>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</si>
  <si>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</si>
  <si>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</si>
  <si>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</si>
  <si>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</si>
  <si>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</si>
  <si>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</si>
  <si>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</si>
  <si>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</si>
  <si>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</si>
  <si>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</si>
  <si>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</si>
  <si>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</si>
  <si>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</si>
  <si>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</si>
  <si>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</si>
  <si>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</si>
  <si>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</si>
  <si>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</si>
  <si>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</si>
  <si>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</si>
  <si>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</si>
  <si>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</si>
  <si>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</si>
  <si>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</si>
  <si>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</si>
  <si>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</si>
  <si>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</si>
  <si>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</si>
  <si>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</si>
  <si>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</si>
  <si>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</si>
  <si>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</si>
  <si>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</si>
  <si>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</si>
  <si>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</si>
  <si>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</si>
  <si>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</si>
  <si>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</si>
  <si>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</si>
  <si>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</si>
  <si>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</si>
  <si>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</si>
  <si>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</si>
  <si>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</si>
  <si>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</si>
  <si>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сентября 2019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</si>
  <si>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август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</si>
</sst>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N8" sqref="N8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9.5" customHeight="1" x14ac:dyDescent="0.2">
      <c r="A2" s="26" t="s">
        <v>105</v>
      </c>
      <c r="B2" s="26"/>
      <c r="C2" s="26"/>
      <c r="D2" s="26"/>
      <c r="E2" s="26"/>
      <c r="F2" s="26"/>
      <c r="G2" s="26"/>
      <c r="H2" s="26"/>
      <c r="I2" s="26"/>
    </row>
    <row r="3" spans="1:9" s="14" customFormat="1" ht="23.25" customHeight="1" x14ac:dyDescent="0.25">
      <c r="A3" s="27" t="s">
        <v>1</v>
      </c>
      <c r="B3" s="28" t="s">
        <v>2</v>
      </c>
      <c r="C3" s="27" t="s">
        <v>3</v>
      </c>
      <c r="D3" s="27" t="s">
        <v>4</v>
      </c>
      <c r="E3" s="27" t="s">
        <v>5</v>
      </c>
      <c r="F3" s="27" t="s">
        <v>100</v>
      </c>
      <c r="G3" s="27" t="s">
        <v>101</v>
      </c>
      <c r="H3" s="30" t="s">
        <v>6</v>
      </c>
      <c r="I3" s="22" t="s">
        <v>7</v>
      </c>
    </row>
    <row r="4" spans="1:9" s="14" customFormat="1" ht="22.5" customHeight="1" x14ac:dyDescent="0.25">
      <c r="A4" s="27"/>
      <c r="B4" s="28"/>
      <c r="C4" s="27"/>
      <c r="D4" s="27"/>
      <c r="E4" s="27"/>
      <c r="F4" s="29"/>
      <c r="G4" s="29"/>
      <c r="H4" s="23"/>
      <c r="I4" s="23"/>
    </row>
    <row r="5" spans="1:9" s="14" customFormat="1" ht="48.75" customHeight="1" x14ac:dyDescent="0.25">
      <c r="A5" s="27"/>
      <c r="B5" s="28"/>
      <c r="C5" s="27"/>
      <c r="D5" s="27"/>
      <c r="E5" s="27"/>
      <c r="F5" s="29"/>
      <c r="G5" s="29"/>
      <c r="H5" s="23"/>
      <c r="I5" s="23"/>
    </row>
    <row r="6" spans="1:9" ht="18.75" customHeight="1" x14ac:dyDescent="0.2">
      <c r="A6" s="1">
        <v>1</v>
      </c>
      <c r="B6" s="2" t="s">
        <v>8</v>
      </c>
      <c r="C6" s="1">
        <v>234</v>
      </c>
      <c r="D6" s="1">
        <v>22</v>
      </c>
      <c r="E6" s="1">
        <v>77</v>
      </c>
      <c r="F6" s="3">
        <v>146383.541</v>
      </c>
      <c r="G6" s="3">
        <v>137209.033</v>
      </c>
      <c r="H6" s="3">
        <f>F6-G6</f>
        <v>9174.5080000000016</v>
      </c>
      <c r="I6" s="3">
        <f>G6/F6*100</f>
        <v>93.732554946187562</v>
      </c>
    </row>
    <row r="7" spans="1:9" ht="18.75" customHeight="1" x14ac:dyDescent="0.2">
      <c r="A7" s="1">
        <v>2</v>
      </c>
      <c r="B7" s="2" t="s">
        <v>9</v>
      </c>
      <c r="C7" s="1">
        <v>124</v>
      </c>
      <c r="D7" s="1">
        <v>0</v>
      </c>
      <c r="E7" s="1">
        <v>23</v>
      </c>
      <c r="F7" s="3">
        <v>58960.946000000004</v>
      </c>
      <c r="G7" s="3">
        <v>49133.029000000002</v>
      </c>
      <c r="H7" s="3">
        <f t="shared" ref="H7:H70" si="0">F7-G7</f>
        <v>9827.9170000000013</v>
      </c>
      <c r="I7" s="3">
        <f t="shared" ref="I7:I70" si="1">G7/F7*100</f>
        <v>83.331480129236738</v>
      </c>
    </row>
    <row r="8" spans="1:9" ht="18.75" customHeight="1" x14ac:dyDescent="0.2">
      <c r="A8" s="1">
        <v>3</v>
      </c>
      <c r="B8" s="2" t="s">
        <v>10</v>
      </c>
      <c r="C8" s="1">
        <v>125</v>
      </c>
      <c r="D8" s="1">
        <v>1</v>
      </c>
      <c r="E8" s="1">
        <v>17</v>
      </c>
      <c r="F8" s="3">
        <v>108827.95600000001</v>
      </c>
      <c r="G8" s="3">
        <v>95736.383000000002</v>
      </c>
      <c r="H8" s="3">
        <f t="shared" si="0"/>
        <v>13091.573000000004</v>
      </c>
      <c r="I8" s="3">
        <f t="shared" si="1"/>
        <v>87.97039521719951</v>
      </c>
    </row>
    <row r="9" spans="1:9" ht="18.75" customHeight="1" x14ac:dyDescent="0.2">
      <c r="A9" s="1">
        <v>4</v>
      </c>
      <c r="B9" s="2" t="s">
        <v>11</v>
      </c>
      <c r="C9" s="1">
        <v>477</v>
      </c>
      <c r="D9" s="1">
        <v>13</v>
      </c>
      <c r="E9" s="1">
        <v>45</v>
      </c>
      <c r="F9" s="3">
        <v>331417.72200000001</v>
      </c>
      <c r="G9" s="3">
        <v>266954.005</v>
      </c>
      <c r="H9" s="3">
        <f t="shared" si="0"/>
        <v>64463.717000000004</v>
      </c>
      <c r="I9" s="3">
        <f t="shared" si="1"/>
        <v>80.549103828551452</v>
      </c>
    </row>
    <row r="10" spans="1:9" ht="18.75" customHeight="1" x14ac:dyDescent="0.2">
      <c r="A10" s="1">
        <v>5</v>
      </c>
      <c r="B10" s="2" t="s">
        <v>12</v>
      </c>
      <c r="C10" s="1">
        <v>58</v>
      </c>
      <c r="D10" s="1">
        <v>1</v>
      </c>
      <c r="E10" s="1">
        <v>17</v>
      </c>
      <c r="F10" s="3">
        <v>29572.053</v>
      </c>
      <c r="G10" s="3">
        <v>27329.064999999999</v>
      </c>
      <c r="H10" s="3">
        <f t="shared" si="0"/>
        <v>2242.9880000000012</v>
      </c>
      <c r="I10" s="3">
        <f t="shared" si="1"/>
        <v>92.41517658581229</v>
      </c>
    </row>
    <row r="11" spans="1:9" ht="18.75" customHeight="1" x14ac:dyDescent="0.2">
      <c r="A11" s="1">
        <v>6</v>
      </c>
      <c r="B11" s="2" t="s">
        <v>13</v>
      </c>
      <c r="C11" s="1">
        <v>496</v>
      </c>
      <c r="D11" s="1">
        <v>2</v>
      </c>
      <c r="E11" s="1">
        <v>27</v>
      </c>
      <c r="F11" s="3">
        <v>648398.31700000004</v>
      </c>
      <c r="G11" s="3">
        <v>580317.50100000005</v>
      </c>
      <c r="H11" s="3">
        <f t="shared" si="0"/>
        <v>68080.815999999992</v>
      </c>
      <c r="I11" s="3">
        <f t="shared" si="1"/>
        <v>89.500155349724636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24697.188999999998</v>
      </c>
      <c r="G12" s="3">
        <v>22527.754000000001</v>
      </c>
      <c r="H12" s="3">
        <f t="shared" si="0"/>
        <v>2169.4349999999977</v>
      </c>
      <c r="I12" s="3">
        <f t="shared" si="1"/>
        <v>91.215862663560628</v>
      </c>
    </row>
    <row r="13" spans="1:9" ht="18.75" customHeight="1" x14ac:dyDescent="0.2">
      <c r="A13" s="1">
        <v>8</v>
      </c>
      <c r="B13" s="2" t="s">
        <v>15</v>
      </c>
      <c r="C13" s="1">
        <v>216</v>
      </c>
      <c r="D13" s="1">
        <v>0</v>
      </c>
      <c r="E13" s="1">
        <v>0</v>
      </c>
      <c r="F13" s="3">
        <v>98396.577999999994</v>
      </c>
      <c r="G13" s="3">
        <v>83199.892999999996</v>
      </c>
      <c r="H13" s="3">
        <f t="shared" si="0"/>
        <v>15196.684999999998</v>
      </c>
      <c r="I13" s="3">
        <f t="shared" si="1"/>
        <v>84.555677332599927</v>
      </c>
    </row>
    <row r="14" spans="1:9" ht="18.75" customHeight="1" x14ac:dyDescent="0.2">
      <c r="A14" s="1">
        <v>9</v>
      </c>
      <c r="B14" s="2" t="s">
        <v>16</v>
      </c>
      <c r="C14" s="1">
        <v>393</v>
      </c>
      <c r="D14" s="1">
        <v>8</v>
      </c>
      <c r="E14" s="1">
        <v>9</v>
      </c>
      <c r="F14" s="3">
        <v>492335.6</v>
      </c>
      <c r="G14" s="3">
        <v>430499.46</v>
      </c>
      <c r="H14" s="3">
        <f t="shared" si="0"/>
        <v>61836.139999999956</v>
      </c>
      <c r="I14" s="3">
        <f t="shared" si="1"/>
        <v>87.44024604355242</v>
      </c>
    </row>
    <row r="15" spans="1:9" ht="18.75" customHeight="1" x14ac:dyDescent="0.2">
      <c r="A15" s="1">
        <v>10</v>
      </c>
      <c r="B15" s="2" t="s">
        <v>17</v>
      </c>
      <c r="C15" s="1">
        <v>53</v>
      </c>
      <c r="D15" s="1">
        <v>0</v>
      </c>
      <c r="E15" s="1">
        <v>0</v>
      </c>
      <c r="F15" s="3">
        <v>48111.258999999998</v>
      </c>
      <c r="G15" s="3">
        <v>43889.209000000003</v>
      </c>
      <c r="H15" s="3">
        <f t="shared" si="0"/>
        <v>4222.0499999999956</v>
      </c>
      <c r="I15" s="3">
        <f t="shared" si="1"/>
        <v>91.224403418750697</v>
      </c>
    </row>
    <row r="16" spans="1:9" ht="18.75" customHeight="1" x14ac:dyDescent="0.2">
      <c r="A16" s="1">
        <v>11</v>
      </c>
      <c r="B16" s="2" t="s">
        <v>18</v>
      </c>
      <c r="C16" s="1">
        <v>279</v>
      </c>
      <c r="D16" s="1">
        <v>5</v>
      </c>
      <c r="E16" s="1">
        <v>9</v>
      </c>
      <c r="F16" s="3">
        <v>251030.3</v>
      </c>
      <c r="G16" s="3">
        <v>233622.90100000001</v>
      </c>
      <c r="H16" s="3">
        <f t="shared" si="0"/>
        <v>17407.398999999976</v>
      </c>
      <c r="I16" s="3">
        <f t="shared" si="1"/>
        <v>93.065618373558905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31476.133000000002</v>
      </c>
      <c r="G17" s="3">
        <v>28272.293000000001</v>
      </c>
      <c r="H17" s="3">
        <f t="shared" si="0"/>
        <v>3203.84</v>
      </c>
      <c r="I17" s="3">
        <f t="shared" si="1"/>
        <v>89.821367192723457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39051.777000000002</v>
      </c>
      <c r="G18" s="3">
        <v>32990.828999999998</v>
      </c>
      <c r="H18" s="3">
        <f t="shared" si="0"/>
        <v>6060.948000000004</v>
      </c>
      <c r="I18" s="3">
        <f t="shared" si="1"/>
        <v>84.479712664547876</v>
      </c>
    </row>
    <row r="19" spans="1:9" ht="18.75" customHeight="1" x14ac:dyDescent="0.2">
      <c r="A19" s="1">
        <v>14</v>
      </c>
      <c r="B19" s="2" t="s">
        <v>21</v>
      </c>
      <c r="C19" s="1">
        <v>409</v>
      </c>
      <c r="D19" s="1">
        <v>0</v>
      </c>
      <c r="E19" s="1">
        <v>5</v>
      </c>
      <c r="F19" s="3">
        <v>583099.41599999997</v>
      </c>
      <c r="G19" s="3">
        <v>513072.07400000002</v>
      </c>
      <c r="H19" s="3">
        <f t="shared" si="0"/>
        <v>70027.341999999946</v>
      </c>
      <c r="I19" s="3">
        <f t="shared" si="1"/>
        <v>87.990496975562067</v>
      </c>
    </row>
    <row r="20" spans="1:9" ht="18.75" customHeight="1" x14ac:dyDescent="0.2">
      <c r="A20" s="1">
        <v>15</v>
      </c>
      <c r="B20" s="2" t="s">
        <v>22</v>
      </c>
      <c r="C20" s="1">
        <v>288</v>
      </c>
      <c r="D20" s="1">
        <v>56</v>
      </c>
      <c r="E20" s="1">
        <v>8</v>
      </c>
      <c r="F20" s="3">
        <v>364586.60100000002</v>
      </c>
      <c r="G20" s="3">
        <v>350432.46</v>
      </c>
      <c r="H20" s="3">
        <f t="shared" si="0"/>
        <v>14154.141000000003</v>
      </c>
      <c r="I20" s="3">
        <f t="shared" si="1"/>
        <v>96.117756121267888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128615.162</v>
      </c>
      <c r="G21" s="3">
        <v>107858.68</v>
      </c>
      <c r="H21" s="3">
        <f t="shared" si="0"/>
        <v>20756.482000000004</v>
      </c>
      <c r="I21" s="3">
        <f t="shared" si="1"/>
        <v>83.861559028320471</v>
      </c>
    </row>
    <row r="22" spans="1:9" ht="18.75" customHeight="1" x14ac:dyDescent="0.2">
      <c r="A22" s="1">
        <v>17</v>
      </c>
      <c r="B22" s="2" t="s">
        <v>24</v>
      </c>
      <c r="C22" s="1">
        <v>80</v>
      </c>
      <c r="D22" s="1">
        <v>0</v>
      </c>
      <c r="E22" s="1">
        <v>0</v>
      </c>
      <c r="F22" s="3">
        <v>61259.972999999998</v>
      </c>
      <c r="G22" s="3">
        <v>58751.6</v>
      </c>
      <c r="H22" s="3">
        <f t="shared" si="0"/>
        <v>2508.3729999999996</v>
      </c>
      <c r="I22" s="3">
        <f t="shared" si="1"/>
        <v>95.905363849899189</v>
      </c>
    </row>
    <row r="23" spans="1:9" ht="18.75" customHeight="1" x14ac:dyDescent="0.2">
      <c r="A23" s="1">
        <v>18</v>
      </c>
      <c r="B23" s="2" t="s">
        <v>25</v>
      </c>
      <c r="C23" s="1">
        <v>119</v>
      </c>
      <c r="D23" s="1">
        <v>0</v>
      </c>
      <c r="E23" s="1">
        <v>0</v>
      </c>
      <c r="F23" s="3">
        <v>29114.591</v>
      </c>
      <c r="G23" s="3">
        <v>25340.352999999999</v>
      </c>
      <c r="H23" s="3">
        <f t="shared" si="0"/>
        <v>3774.2380000000012</v>
      </c>
      <c r="I23" s="3">
        <f t="shared" si="1"/>
        <v>87.036609925243326</v>
      </c>
    </row>
    <row r="24" spans="1:9" ht="18.75" customHeight="1" x14ac:dyDescent="0.2">
      <c r="A24" s="1">
        <v>19</v>
      </c>
      <c r="B24" s="2" t="s">
        <v>26</v>
      </c>
      <c r="C24" s="1">
        <v>141</v>
      </c>
      <c r="D24" s="1">
        <v>14</v>
      </c>
      <c r="E24" s="1">
        <v>2</v>
      </c>
      <c r="F24" s="3">
        <v>50952.858999999997</v>
      </c>
      <c r="G24" s="3">
        <v>45189.133000000002</v>
      </c>
      <c r="H24" s="3">
        <f t="shared" si="0"/>
        <v>5763.7259999999951</v>
      </c>
      <c r="I24" s="3">
        <f t="shared" si="1"/>
        <v>88.68812052332531</v>
      </c>
    </row>
    <row r="25" spans="1:9" ht="18.75" customHeight="1" x14ac:dyDescent="0.2">
      <c r="A25" s="1">
        <v>20</v>
      </c>
      <c r="B25" s="2" t="s">
        <v>27</v>
      </c>
      <c r="C25" s="1">
        <v>4</v>
      </c>
      <c r="D25" s="1">
        <v>0</v>
      </c>
      <c r="E25" s="1">
        <v>0</v>
      </c>
      <c r="F25" s="3">
        <v>1241.6880000000001</v>
      </c>
      <c r="G25" s="3">
        <v>966.71600000000001</v>
      </c>
      <c r="H25" s="3">
        <f t="shared" si="0"/>
        <v>274.97200000000009</v>
      </c>
      <c r="I25" s="3">
        <f t="shared" si="1"/>
        <v>77.854984504964207</v>
      </c>
    </row>
    <row r="26" spans="1:9" ht="18.75" customHeight="1" x14ac:dyDescent="0.2">
      <c r="A26" s="1">
        <v>21</v>
      </c>
      <c r="B26" s="2" t="s">
        <v>28</v>
      </c>
      <c r="C26" s="1">
        <v>172</v>
      </c>
      <c r="D26" s="1">
        <v>19</v>
      </c>
      <c r="E26" s="1">
        <v>18</v>
      </c>
      <c r="F26" s="3">
        <v>96460.868000000002</v>
      </c>
      <c r="G26" s="3">
        <v>84388.642999999996</v>
      </c>
      <c r="H26" s="3">
        <f t="shared" si="0"/>
        <v>12072.225000000006</v>
      </c>
      <c r="I26" s="3">
        <f t="shared" si="1"/>
        <v>87.484847223228385</v>
      </c>
    </row>
    <row r="27" spans="1:9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91870.335999999996</v>
      </c>
      <c r="G27" s="3">
        <v>85164.904999999999</v>
      </c>
      <c r="H27" s="3">
        <f t="shared" si="0"/>
        <v>6705.4309999999969</v>
      </c>
      <c r="I27" s="3">
        <f t="shared" si="1"/>
        <v>92.701201179889011</v>
      </c>
    </row>
    <row r="28" spans="1:9" ht="18.75" customHeight="1" x14ac:dyDescent="0.2">
      <c r="A28" s="1">
        <v>23</v>
      </c>
      <c r="B28" s="2" t="s">
        <v>30</v>
      </c>
      <c r="C28" s="1">
        <v>5177</v>
      </c>
      <c r="D28" s="1">
        <v>539</v>
      </c>
      <c r="E28" s="1">
        <v>1350</v>
      </c>
      <c r="F28" s="3">
        <v>9954252.818</v>
      </c>
      <c r="G28" s="3">
        <v>8830941.25</v>
      </c>
      <c r="H28" s="3">
        <f t="shared" si="0"/>
        <v>1123311.568</v>
      </c>
      <c r="I28" s="3">
        <f t="shared" si="1"/>
        <v>88.71525981368741</v>
      </c>
    </row>
    <row r="29" spans="1:9" ht="18.75" customHeight="1" x14ac:dyDescent="0.2">
      <c r="A29" s="1">
        <v>24</v>
      </c>
      <c r="B29" s="2" t="s">
        <v>31</v>
      </c>
      <c r="C29" s="1">
        <v>165</v>
      </c>
      <c r="D29" s="1">
        <v>54</v>
      </c>
      <c r="E29" s="1">
        <v>17</v>
      </c>
      <c r="F29" s="3">
        <v>185224.97</v>
      </c>
      <c r="G29" s="3">
        <v>167228.247</v>
      </c>
      <c r="H29" s="3">
        <f t="shared" si="0"/>
        <v>17996.722999999998</v>
      </c>
      <c r="I29" s="3">
        <f t="shared" si="1"/>
        <v>90.283856976734839</v>
      </c>
    </row>
    <row r="30" spans="1:9" ht="18.75" customHeight="1" x14ac:dyDescent="0.2">
      <c r="A30" s="1">
        <v>25</v>
      </c>
      <c r="B30" s="2" t="s">
        <v>32</v>
      </c>
      <c r="C30" s="1">
        <v>133</v>
      </c>
      <c r="D30" s="1">
        <v>1</v>
      </c>
      <c r="E30" s="1">
        <v>1</v>
      </c>
      <c r="F30" s="3">
        <v>89515.054999999993</v>
      </c>
      <c r="G30" s="3">
        <v>86524.373000000007</v>
      </c>
      <c r="H30" s="3">
        <f t="shared" si="0"/>
        <v>2990.6819999999861</v>
      </c>
      <c r="I30" s="3">
        <f t="shared" si="1"/>
        <v>96.659017860180072</v>
      </c>
    </row>
    <row r="31" spans="1:9" ht="18.75" customHeight="1" x14ac:dyDescent="0.2">
      <c r="A31" s="1">
        <v>26</v>
      </c>
      <c r="B31" s="2" t="s">
        <v>33</v>
      </c>
      <c r="C31" s="1">
        <v>217</v>
      </c>
      <c r="D31" s="1">
        <v>0</v>
      </c>
      <c r="E31" s="1">
        <v>125</v>
      </c>
      <c r="F31" s="3">
        <v>187229.06400000001</v>
      </c>
      <c r="G31" s="3">
        <v>162620.329</v>
      </c>
      <c r="H31" s="3">
        <f t="shared" si="0"/>
        <v>24608.735000000015</v>
      </c>
      <c r="I31" s="3">
        <f t="shared" si="1"/>
        <v>86.856348862588973</v>
      </c>
    </row>
    <row r="32" spans="1:9" ht="18.75" customHeight="1" x14ac:dyDescent="0.2">
      <c r="A32" s="1">
        <v>27</v>
      </c>
      <c r="B32" s="2" t="s">
        <v>34</v>
      </c>
      <c r="C32" s="1">
        <v>148</v>
      </c>
      <c r="D32" s="1">
        <v>0</v>
      </c>
      <c r="E32" s="1">
        <v>8</v>
      </c>
      <c r="F32" s="3">
        <v>69816.705000000002</v>
      </c>
      <c r="G32" s="3">
        <v>63469.379000000001</v>
      </c>
      <c r="H32" s="3">
        <f t="shared" si="0"/>
        <v>6347.3260000000009</v>
      </c>
      <c r="I32" s="3">
        <f t="shared" si="1"/>
        <v>90.908585559859915</v>
      </c>
    </row>
    <row r="33" spans="1:9" ht="18.75" customHeight="1" x14ac:dyDescent="0.2">
      <c r="A33" s="1">
        <v>28</v>
      </c>
      <c r="B33" s="2" t="s">
        <v>35</v>
      </c>
      <c r="C33" s="1">
        <v>1388</v>
      </c>
      <c r="D33" s="1">
        <v>13</v>
      </c>
      <c r="E33" s="1">
        <v>18</v>
      </c>
      <c r="F33" s="3">
        <v>1744663.919</v>
      </c>
      <c r="G33" s="3">
        <v>1561722.9820000001</v>
      </c>
      <c r="H33" s="3">
        <f t="shared" si="0"/>
        <v>182940.93699999992</v>
      </c>
      <c r="I33" s="3">
        <f t="shared" si="1"/>
        <v>89.514259164317593</v>
      </c>
    </row>
    <row r="34" spans="1:9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105402.588</v>
      </c>
      <c r="G34" s="3">
        <v>92704.164000000004</v>
      </c>
      <c r="H34" s="3">
        <f t="shared" si="0"/>
        <v>12698.423999999999</v>
      </c>
      <c r="I34" s="3">
        <f t="shared" si="1"/>
        <v>87.952455209164313</v>
      </c>
    </row>
    <row r="35" spans="1:9" ht="18.75" customHeight="1" x14ac:dyDescent="0.2">
      <c r="A35" s="1">
        <v>30</v>
      </c>
      <c r="B35" s="2" t="s">
        <v>37</v>
      </c>
      <c r="C35" s="1">
        <v>244</v>
      </c>
      <c r="D35" s="1">
        <v>41</v>
      </c>
      <c r="E35" s="1">
        <v>20</v>
      </c>
      <c r="F35" s="3">
        <v>104340.087</v>
      </c>
      <c r="G35" s="3">
        <v>96286.645000000004</v>
      </c>
      <c r="H35" s="3">
        <f t="shared" si="0"/>
        <v>8053.4419999999955</v>
      </c>
      <c r="I35" s="3">
        <f t="shared" si="1"/>
        <v>92.281545634517258</v>
      </c>
    </row>
    <row r="36" spans="1:9" ht="18.75" customHeight="1" x14ac:dyDescent="0.2">
      <c r="A36" s="1">
        <v>31</v>
      </c>
      <c r="B36" s="2" t="s">
        <v>38</v>
      </c>
      <c r="C36" s="1">
        <v>273</v>
      </c>
      <c r="D36" s="1">
        <v>0</v>
      </c>
      <c r="E36" s="1">
        <v>0</v>
      </c>
      <c r="F36" s="3">
        <v>230433.81299999999</v>
      </c>
      <c r="G36" s="3">
        <v>216022.514</v>
      </c>
      <c r="H36" s="3">
        <f t="shared" si="0"/>
        <v>14411.298999999999</v>
      </c>
      <c r="I36" s="3">
        <f t="shared" si="1"/>
        <v>93.74601374148159</v>
      </c>
    </row>
    <row r="37" spans="1:9" ht="18.75" customHeight="1" x14ac:dyDescent="0.2">
      <c r="A37" s="1">
        <v>32</v>
      </c>
      <c r="B37" s="2" t="s">
        <v>39</v>
      </c>
      <c r="C37" s="1">
        <v>200</v>
      </c>
      <c r="D37" s="1">
        <v>0</v>
      </c>
      <c r="E37" s="1">
        <v>16</v>
      </c>
      <c r="F37" s="3">
        <v>340369.44</v>
      </c>
      <c r="G37" s="3">
        <v>314972.429</v>
      </c>
      <c r="H37" s="3">
        <f t="shared" si="0"/>
        <v>25397.010999999999</v>
      </c>
      <c r="I37" s="3">
        <f t="shared" si="1"/>
        <v>92.538398570682489</v>
      </c>
    </row>
    <row r="38" spans="1:9" ht="18.75" customHeight="1" x14ac:dyDescent="0.2">
      <c r="A38" s="1">
        <v>33</v>
      </c>
      <c r="B38" s="2" t="s">
        <v>40</v>
      </c>
      <c r="C38" s="1">
        <v>266</v>
      </c>
      <c r="D38" s="1">
        <v>3</v>
      </c>
      <c r="E38" s="1">
        <v>0</v>
      </c>
      <c r="F38" s="3">
        <v>252273.20600000001</v>
      </c>
      <c r="G38" s="3">
        <v>219541.65700000001</v>
      </c>
      <c r="H38" s="3">
        <f t="shared" si="0"/>
        <v>32731.548999999999</v>
      </c>
      <c r="I38" s="3">
        <f t="shared" si="1"/>
        <v>87.025356549359429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6</v>
      </c>
      <c r="E39" s="1">
        <v>1</v>
      </c>
      <c r="F39" s="3">
        <v>620593.03099999996</v>
      </c>
      <c r="G39" s="3">
        <v>576517.43000000005</v>
      </c>
      <c r="H39" s="3">
        <f t="shared" si="0"/>
        <v>44075.600999999908</v>
      </c>
      <c r="I39" s="3">
        <f t="shared" si="1"/>
        <v>92.897825338293245</v>
      </c>
    </row>
    <row r="40" spans="1:9" ht="18.75" customHeight="1" x14ac:dyDescent="0.2">
      <c r="A40" s="1">
        <v>35</v>
      </c>
      <c r="B40" s="2" t="s">
        <v>42</v>
      </c>
      <c r="C40" s="1">
        <v>285</v>
      </c>
      <c r="D40" s="1">
        <v>0</v>
      </c>
      <c r="E40" s="1">
        <v>0</v>
      </c>
      <c r="F40" s="3">
        <v>262147.429</v>
      </c>
      <c r="G40" s="3">
        <v>196988.557</v>
      </c>
      <c r="H40" s="3">
        <f t="shared" si="0"/>
        <v>65158.872000000003</v>
      </c>
      <c r="I40" s="3">
        <f t="shared" si="1"/>
        <v>75.144188043896477</v>
      </c>
    </row>
    <row r="41" spans="1:9" ht="18.75" customHeight="1" x14ac:dyDescent="0.2">
      <c r="A41" s="1">
        <v>36</v>
      </c>
      <c r="B41" s="2" t="s">
        <v>43</v>
      </c>
      <c r="C41" s="1">
        <v>285</v>
      </c>
      <c r="D41" s="1">
        <v>1</v>
      </c>
      <c r="E41" s="1">
        <v>23</v>
      </c>
      <c r="F41" s="3">
        <v>205934.16800000001</v>
      </c>
      <c r="G41" s="3">
        <v>189305.057</v>
      </c>
      <c r="H41" s="3">
        <f t="shared" si="0"/>
        <v>16629.111000000004</v>
      </c>
      <c r="I41" s="3">
        <f t="shared" si="1"/>
        <v>91.925035480270566</v>
      </c>
    </row>
    <row r="42" spans="1:9" ht="18.75" customHeight="1" x14ac:dyDescent="0.2">
      <c r="A42" s="1">
        <v>37</v>
      </c>
      <c r="B42" s="2" t="s">
        <v>44</v>
      </c>
      <c r="C42" s="1">
        <v>91</v>
      </c>
      <c r="D42" s="1">
        <v>5</v>
      </c>
      <c r="E42" s="1">
        <v>8</v>
      </c>
      <c r="F42" s="3">
        <v>39061.839999999997</v>
      </c>
      <c r="G42" s="3">
        <v>33045.752999999997</v>
      </c>
      <c r="H42" s="3">
        <f t="shared" si="0"/>
        <v>6016.0869999999995</v>
      </c>
      <c r="I42" s="3">
        <f t="shared" si="1"/>
        <v>84.598557057220034</v>
      </c>
    </row>
    <row r="43" spans="1:9" ht="18.75" customHeight="1" x14ac:dyDescent="0.2">
      <c r="A43" s="1">
        <v>38</v>
      </c>
      <c r="B43" s="2" t="s">
        <v>45</v>
      </c>
      <c r="C43" s="1">
        <v>347</v>
      </c>
      <c r="D43" s="1">
        <v>15</v>
      </c>
      <c r="E43" s="1">
        <v>34</v>
      </c>
      <c r="F43" s="3">
        <v>291843.65299999999</v>
      </c>
      <c r="G43" s="3">
        <v>259438.57800000001</v>
      </c>
      <c r="H43" s="3">
        <f t="shared" si="0"/>
        <v>32405.074999999983</v>
      </c>
      <c r="I43" s="3">
        <f t="shared" si="1"/>
        <v>88.896426334137217</v>
      </c>
    </row>
    <row r="44" spans="1:9" ht="18.75" customHeight="1" x14ac:dyDescent="0.2">
      <c r="A44" s="1">
        <v>39</v>
      </c>
      <c r="B44" s="2" t="s">
        <v>46</v>
      </c>
      <c r="C44" s="1">
        <v>454</v>
      </c>
      <c r="D44" s="1">
        <v>4</v>
      </c>
      <c r="E44" s="1">
        <v>2</v>
      </c>
      <c r="F44" s="3">
        <v>560477.56299999997</v>
      </c>
      <c r="G44" s="3">
        <v>513376.35100000002</v>
      </c>
      <c r="H44" s="3">
        <f t="shared" si="0"/>
        <v>47101.211999999941</v>
      </c>
      <c r="I44" s="3">
        <f t="shared" si="1"/>
        <v>91.596235940670496</v>
      </c>
    </row>
    <row r="45" spans="1:9" ht="18.75" customHeight="1" x14ac:dyDescent="0.2">
      <c r="A45" s="1">
        <v>40</v>
      </c>
      <c r="B45" s="2" t="s">
        <v>47</v>
      </c>
      <c r="C45" s="1">
        <v>137</v>
      </c>
      <c r="D45" s="1">
        <v>0</v>
      </c>
      <c r="E45" s="1">
        <v>0</v>
      </c>
      <c r="F45" s="3">
        <v>98785.320999999996</v>
      </c>
      <c r="G45" s="3">
        <v>89405.604999999996</v>
      </c>
      <c r="H45" s="3">
        <f t="shared" si="0"/>
        <v>9379.7160000000003</v>
      </c>
      <c r="I45" s="3">
        <f t="shared" si="1"/>
        <v>90.504949616957759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13170.249</v>
      </c>
      <c r="G46" s="3">
        <v>11790.69</v>
      </c>
      <c r="H46" s="3">
        <f t="shared" si="0"/>
        <v>1379.5589999999993</v>
      </c>
      <c r="I46" s="3">
        <f t="shared" si="1"/>
        <v>89.525186653646415</v>
      </c>
    </row>
    <row r="47" spans="1:9" ht="18.75" customHeight="1" x14ac:dyDescent="0.2">
      <c r="A47" s="1">
        <v>42</v>
      </c>
      <c r="B47" s="2" t="s">
        <v>49</v>
      </c>
      <c r="C47" s="1">
        <v>275</v>
      </c>
      <c r="D47" s="1">
        <v>0</v>
      </c>
      <c r="E47" s="1">
        <v>14</v>
      </c>
      <c r="F47" s="3">
        <v>270215.43800000002</v>
      </c>
      <c r="G47" s="3">
        <v>246864.45</v>
      </c>
      <c r="H47" s="3">
        <f t="shared" si="0"/>
        <v>23350.988000000012</v>
      </c>
      <c r="I47" s="3">
        <f t="shared" si="1"/>
        <v>91.358381233569631</v>
      </c>
    </row>
    <row r="48" spans="1:9" ht="18.75" customHeight="1" x14ac:dyDescent="0.2">
      <c r="A48" s="1">
        <v>43</v>
      </c>
      <c r="B48" s="2" t="s">
        <v>50</v>
      </c>
      <c r="C48" s="1">
        <v>105</v>
      </c>
      <c r="D48" s="1">
        <v>0</v>
      </c>
      <c r="E48" s="1">
        <v>11</v>
      </c>
      <c r="F48" s="3">
        <v>106549.564</v>
      </c>
      <c r="G48" s="3">
        <v>102679.253</v>
      </c>
      <c r="H48" s="3">
        <f t="shared" si="0"/>
        <v>3870.3110000000015</v>
      </c>
      <c r="I48" s="3">
        <f t="shared" si="1"/>
        <v>96.36759564778697</v>
      </c>
    </row>
    <row r="49" spans="1:9" ht="18.75" customHeight="1" x14ac:dyDescent="0.2">
      <c r="A49" s="1">
        <v>44</v>
      </c>
      <c r="B49" s="2" t="s">
        <v>51</v>
      </c>
      <c r="C49" s="1">
        <v>1785</v>
      </c>
      <c r="D49" s="1">
        <v>174</v>
      </c>
      <c r="E49" s="1">
        <v>434</v>
      </c>
      <c r="F49" s="3">
        <v>2729932.182</v>
      </c>
      <c r="G49" s="3">
        <v>2358608.6039999998</v>
      </c>
      <c r="H49" s="3">
        <f t="shared" si="0"/>
        <v>371323.57800000021</v>
      </c>
      <c r="I49" s="3">
        <f t="shared" si="1"/>
        <v>86.398065840303715</v>
      </c>
    </row>
    <row r="50" spans="1:9" ht="18.75" customHeight="1" x14ac:dyDescent="0.2">
      <c r="A50" s="1">
        <v>45</v>
      </c>
      <c r="B50" s="2" t="s">
        <v>52</v>
      </c>
      <c r="C50" s="1">
        <v>264</v>
      </c>
      <c r="D50" s="1">
        <v>0</v>
      </c>
      <c r="E50" s="1">
        <v>2</v>
      </c>
      <c r="F50" s="3">
        <v>285949.80900000001</v>
      </c>
      <c r="G50" s="3">
        <v>234284.649</v>
      </c>
      <c r="H50" s="3">
        <f t="shared" si="0"/>
        <v>51665.16</v>
      </c>
      <c r="I50" s="3">
        <f t="shared" si="1"/>
        <v>81.932087949042824</v>
      </c>
    </row>
    <row r="51" spans="1:9" ht="18.75" customHeight="1" x14ac:dyDescent="0.2">
      <c r="A51" s="1">
        <v>46</v>
      </c>
      <c r="B51" s="2" t="s">
        <v>53</v>
      </c>
      <c r="C51" s="1">
        <v>150</v>
      </c>
      <c r="D51" s="1">
        <v>3</v>
      </c>
      <c r="E51" s="1">
        <v>3</v>
      </c>
      <c r="F51" s="3">
        <v>73831.195000000007</v>
      </c>
      <c r="G51" s="3">
        <v>66139.282000000007</v>
      </c>
      <c r="H51" s="3">
        <f t="shared" si="0"/>
        <v>7691.9130000000005</v>
      </c>
      <c r="I51" s="3">
        <f t="shared" si="1"/>
        <v>89.581757412974284</v>
      </c>
    </row>
    <row r="52" spans="1:9" ht="18.75" customHeight="1" x14ac:dyDescent="0.2">
      <c r="A52" s="1">
        <v>47</v>
      </c>
      <c r="B52" s="2" t="s">
        <v>54</v>
      </c>
      <c r="C52" s="1">
        <v>727</v>
      </c>
      <c r="D52" s="1">
        <v>1</v>
      </c>
      <c r="E52" s="1">
        <v>1</v>
      </c>
      <c r="F52" s="3">
        <v>1073358.8060000001</v>
      </c>
      <c r="G52" s="3">
        <v>1009537.973</v>
      </c>
      <c r="H52" s="3">
        <f t="shared" si="0"/>
        <v>63820.833000000101</v>
      </c>
      <c r="I52" s="3">
        <f t="shared" si="1"/>
        <v>94.054100768238342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20071.651999999998</v>
      </c>
      <c r="G53" s="3">
        <v>17812.671999999999</v>
      </c>
      <c r="H53" s="3">
        <f t="shared" si="0"/>
        <v>2258.9799999999996</v>
      </c>
      <c r="I53" s="3">
        <f t="shared" si="1"/>
        <v>88.745420655957957</v>
      </c>
    </row>
    <row r="54" spans="1:9" ht="18.75" customHeight="1" x14ac:dyDescent="0.2">
      <c r="A54" s="1">
        <v>49</v>
      </c>
      <c r="B54" s="2" t="s">
        <v>56</v>
      </c>
      <c r="C54" s="1">
        <v>1076</v>
      </c>
      <c r="D54" s="1">
        <v>1</v>
      </c>
      <c r="E54" s="1">
        <v>34</v>
      </c>
      <c r="F54" s="3">
        <v>1361072.567</v>
      </c>
      <c r="G54" s="3">
        <v>1242781.0209999999</v>
      </c>
      <c r="H54" s="3">
        <f t="shared" si="0"/>
        <v>118291.54600000009</v>
      </c>
      <c r="I54" s="3">
        <f t="shared" si="1"/>
        <v>91.308946424456138</v>
      </c>
    </row>
    <row r="55" spans="1:9" ht="18.75" customHeight="1" x14ac:dyDescent="0.2">
      <c r="A55" s="1">
        <v>50</v>
      </c>
      <c r="B55" s="2" t="s">
        <v>57</v>
      </c>
      <c r="C55" s="1">
        <v>419</v>
      </c>
      <c r="D55" s="1">
        <v>2</v>
      </c>
      <c r="E55" s="1">
        <v>7</v>
      </c>
      <c r="F55" s="3">
        <v>594602.83600000001</v>
      </c>
      <c r="G55" s="3">
        <v>555114.88899999997</v>
      </c>
      <c r="H55" s="3">
        <f t="shared" si="0"/>
        <v>39487.947000000044</v>
      </c>
      <c r="I55" s="3">
        <f t="shared" si="1"/>
        <v>93.358937326023778</v>
      </c>
    </row>
    <row r="56" spans="1:9" ht="18.75" customHeight="1" x14ac:dyDescent="0.2">
      <c r="A56" s="1">
        <v>51</v>
      </c>
      <c r="B56" s="2" t="s">
        <v>58</v>
      </c>
      <c r="C56" s="1">
        <v>125</v>
      </c>
      <c r="D56" s="1">
        <v>0</v>
      </c>
      <c r="E56" s="1">
        <v>0</v>
      </c>
      <c r="F56" s="3">
        <v>53082.510999999999</v>
      </c>
      <c r="G56" s="3">
        <v>47948.423000000003</v>
      </c>
      <c r="H56" s="3">
        <f t="shared" si="0"/>
        <v>5134.0879999999961</v>
      </c>
      <c r="I56" s="3">
        <f t="shared" si="1"/>
        <v>90.32809883466139</v>
      </c>
    </row>
    <row r="57" spans="1:9" ht="18.75" customHeight="1" x14ac:dyDescent="0.2">
      <c r="A57" s="1">
        <v>52</v>
      </c>
      <c r="B57" s="2" t="s">
        <v>59</v>
      </c>
      <c r="C57" s="1">
        <v>405</v>
      </c>
      <c r="D57" s="1">
        <v>29</v>
      </c>
      <c r="E57" s="1">
        <v>20</v>
      </c>
      <c r="F57" s="3">
        <v>460808.6</v>
      </c>
      <c r="G57" s="3">
        <v>415439.886</v>
      </c>
      <c r="H57" s="3">
        <f t="shared" si="0"/>
        <v>45368.713999999978</v>
      </c>
      <c r="I57" s="3">
        <f t="shared" si="1"/>
        <v>90.15454268865642</v>
      </c>
    </row>
    <row r="58" spans="1:9" ht="18.75" customHeight="1" x14ac:dyDescent="0.2">
      <c r="A58" s="1">
        <v>53</v>
      </c>
      <c r="B58" s="2" t="s">
        <v>60</v>
      </c>
      <c r="C58" s="1">
        <v>254</v>
      </c>
      <c r="D58" s="1">
        <v>16</v>
      </c>
      <c r="E58" s="1">
        <v>21</v>
      </c>
      <c r="F58" s="3">
        <v>275557.09100000001</v>
      </c>
      <c r="G58" s="3">
        <v>256709.641</v>
      </c>
      <c r="H58" s="3">
        <f t="shared" si="0"/>
        <v>18847.450000000012</v>
      </c>
      <c r="I58" s="3">
        <f t="shared" si="1"/>
        <v>93.160237709143175</v>
      </c>
    </row>
    <row r="59" spans="1:9" ht="18.75" customHeight="1" x14ac:dyDescent="0.2">
      <c r="A59" s="1">
        <v>54</v>
      </c>
      <c r="B59" s="2" t="s">
        <v>61</v>
      </c>
      <c r="C59" s="1">
        <v>33</v>
      </c>
      <c r="D59" s="1">
        <v>4</v>
      </c>
      <c r="E59" s="1">
        <v>47</v>
      </c>
      <c r="F59" s="3">
        <v>100176.291</v>
      </c>
      <c r="G59" s="3">
        <v>90229.812000000005</v>
      </c>
      <c r="H59" s="3">
        <f t="shared" si="0"/>
        <v>9946.4789999999921</v>
      </c>
      <c r="I59" s="3">
        <f t="shared" si="1"/>
        <v>90.071024889512046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59248.036999999997</v>
      </c>
      <c r="G60" s="3">
        <v>55502.891000000003</v>
      </c>
      <c r="H60" s="3">
        <f t="shared" si="0"/>
        <v>3745.1459999999934</v>
      </c>
      <c r="I60" s="3">
        <f t="shared" si="1"/>
        <v>93.678869056876948</v>
      </c>
    </row>
    <row r="61" spans="1:9" ht="18.75" customHeight="1" x14ac:dyDescent="0.2">
      <c r="A61" s="1">
        <v>56</v>
      </c>
      <c r="B61" s="2" t="s">
        <v>63</v>
      </c>
      <c r="C61" s="1">
        <v>401</v>
      </c>
      <c r="D61" s="1">
        <v>0</v>
      </c>
      <c r="E61" s="1">
        <v>7</v>
      </c>
      <c r="F61" s="3">
        <v>449206.70299999998</v>
      </c>
      <c r="G61" s="3">
        <v>399502.45699999999</v>
      </c>
      <c r="H61" s="3">
        <f t="shared" si="0"/>
        <v>49704.245999999985</v>
      </c>
      <c r="I61" s="3">
        <f t="shared" si="1"/>
        <v>88.935105894891336</v>
      </c>
    </row>
    <row r="62" spans="1:9" ht="18.75" customHeight="1" x14ac:dyDescent="0.2">
      <c r="A62" s="1">
        <v>57</v>
      </c>
      <c r="B62" s="2" t="s">
        <v>64</v>
      </c>
      <c r="C62" s="1">
        <v>708</v>
      </c>
      <c r="D62" s="1">
        <v>6</v>
      </c>
      <c r="E62" s="1">
        <v>65</v>
      </c>
      <c r="F62" s="3">
        <v>579136.49</v>
      </c>
      <c r="G62" s="3">
        <v>536352.24300000002</v>
      </c>
      <c r="H62" s="3">
        <f t="shared" si="0"/>
        <v>42784.246999999974</v>
      </c>
      <c r="I62" s="3">
        <f t="shared" si="1"/>
        <v>92.612406964720876</v>
      </c>
    </row>
    <row r="63" spans="1:9" ht="18.75" customHeight="1" x14ac:dyDescent="0.2">
      <c r="A63" s="1">
        <v>58</v>
      </c>
      <c r="B63" s="2" t="s">
        <v>65</v>
      </c>
      <c r="C63" s="1">
        <v>118</v>
      </c>
      <c r="D63" s="1">
        <v>1</v>
      </c>
      <c r="E63" s="1">
        <v>0</v>
      </c>
      <c r="F63" s="3">
        <v>34796.324999999997</v>
      </c>
      <c r="G63" s="3">
        <v>31747.952000000001</v>
      </c>
      <c r="H63" s="3">
        <f t="shared" si="0"/>
        <v>3048.372999999996</v>
      </c>
      <c r="I63" s="3">
        <f t="shared" si="1"/>
        <v>91.239382319828323</v>
      </c>
    </row>
    <row r="64" spans="1:9" ht="18.75" customHeight="1" x14ac:dyDescent="0.2">
      <c r="A64" s="1">
        <v>59</v>
      </c>
      <c r="B64" s="2" t="s">
        <v>66</v>
      </c>
      <c r="C64" s="1">
        <v>159</v>
      </c>
      <c r="D64" s="1">
        <v>1</v>
      </c>
      <c r="E64" s="1">
        <v>10</v>
      </c>
      <c r="F64" s="3">
        <v>170751.29199999999</v>
      </c>
      <c r="G64" s="3">
        <v>160225.62</v>
      </c>
      <c r="H64" s="3">
        <f t="shared" si="0"/>
        <v>10525.671999999991</v>
      </c>
      <c r="I64" s="3">
        <f t="shared" si="1"/>
        <v>93.835670654837571</v>
      </c>
    </row>
    <row r="65" spans="1:9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4864.9279999999999</v>
      </c>
      <c r="G65" s="3">
        <v>4722.6809999999996</v>
      </c>
      <c r="H65" s="3">
        <f t="shared" si="0"/>
        <v>142.2470000000003</v>
      </c>
      <c r="I65" s="3">
        <f t="shared" si="1"/>
        <v>97.076071834978848</v>
      </c>
    </row>
    <row r="66" spans="1:9" ht="18.75" customHeight="1" x14ac:dyDescent="0.2">
      <c r="A66" s="1">
        <v>61</v>
      </c>
      <c r="B66" s="2" t="s">
        <v>68</v>
      </c>
      <c r="C66" s="1">
        <v>393</v>
      </c>
      <c r="D66" s="1">
        <v>2</v>
      </c>
      <c r="E66" s="1">
        <v>2</v>
      </c>
      <c r="F66" s="3">
        <v>337066.15299999999</v>
      </c>
      <c r="G66" s="3">
        <v>317241.49400000001</v>
      </c>
      <c r="H66" s="3">
        <f t="shared" si="0"/>
        <v>19824.658999999985</v>
      </c>
      <c r="I66" s="3">
        <f t="shared" si="1"/>
        <v>94.118466412734122</v>
      </c>
    </row>
    <row r="67" spans="1:9" ht="18.75" customHeight="1" x14ac:dyDescent="0.2">
      <c r="A67" s="1">
        <v>62</v>
      </c>
      <c r="B67" s="2" t="s">
        <v>69</v>
      </c>
      <c r="C67" s="1">
        <v>376</v>
      </c>
      <c r="D67" s="1">
        <v>3</v>
      </c>
      <c r="E67" s="1">
        <v>27</v>
      </c>
      <c r="F67" s="3">
        <v>254161.75899999999</v>
      </c>
      <c r="G67" s="3">
        <v>220166.932</v>
      </c>
      <c r="H67" s="3">
        <f t="shared" si="0"/>
        <v>33994.82699999999</v>
      </c>
      <c r="I67" s="3">
        <f t="shared" si="1"/>
        <v>86.624727837203864</v>
      </c>
    </row>
    <row r="68" spans="1:9" ht="18.75" customHeight="1" x14ac:dyDescent="0.2">
      <c r="A68" s="1">
        <v>63</v>
      </c>
      <c r="B68" s="2" t="s">
        <v>70</v>
      </c>
      <c r="C68" s="1">
        <v>299</v>
      </c>
      <c r="D68" s="1">
        <v>2</v>
      </c>
      <c r="E68" s="1">
        <v>17</v>
      </c>
      <c r="F68" s="3">
        <v>149799.625</v>
      </c>
      <c r="G68" s="3">
        <v>137694.736</v>
      </c>
      <c r="H68" s="3">
        <f t="shared" si="0"/>
        <v>12104.888999999996</v>
      </c>
      <c r="I68" s="3">
        <f t="shared" si="1"/>
        <v>91.919279504204368</v>
      </c>
    </row>
    <row r="69" spans="1:9" ht="18.75" customHeight="1" x14ac:dyDescent="0.2">
      <c r="A69" s="1">
        <v>64</v>
      </c>
      <c r="B69" s="2" t="s">
        <v>71</v>
      </c>
      <c r="C69" s="1">
        <v>296</v>
      </c>
      <c r="D69" s="1">
        <v>40</v>
      </c>
      <c r="E69" s="1">
        <v>1</v>
      </c>
      <c r="F69" s="3">
        <v>154036.24900000001</v>
      </c>
      <c r="G69" s="3">
        <v>136309.41099999999</v>
      </c>
      <c r="H69" s="3">
        <f t="shared" si="0"/>
        <v>17726.838000000018</v>
      </c>
      <c r="I69" s="3">
        <f t="shared" si="1"/>
        <v>88.491775075618719</v>
      </c>
    </row>
    <row r="70" spans="1:9" ht="18.75" customHeight="1" x14ac:dyDescent="0.2">
      <c r="A70" s="1">
        <v>65</v>
      </c>
      <c r="B70" s="2" t="s">
        <v>72</v>
      </c>
      <c r="C70" s="1">
        <v>77</v>
      </c>
      <c r="D70" s="1">
        <v>0</v>
      </c>
      <c r="E70" s="1">
        <v>0</v>
      </c>
      <c r="F70" s="3">
        <v>34277.408000000003</v>
      </c>
      <c r="G70" s="3">
        <v>28757.258999999998</v>
      </c>
      <c r="H70" s="3">
        <f t="shared" si="0"/>
        <v>5520.1490000000049</v>
      </c>
      <c r="I70" s="3">
        <f t="shared" si="1"/>
        <v>83.895663872834248</v>
      </c>
    </row>
    <row r="71" spans="1:9" ht="18.75" customHeight="1" x14ac:dyDescent="0.2">
      <c r="A71" s="1">
        <v>66</v>
      </c>
      <c r="B71" s="2" t="s">
        <v>73</v>
      </c>
      <c r="C71" s="1">
        <v>120</v>
      </c>
      <c r="D71" s="1">
        <v>0</v>
      </c>
      <c r="E71" s="1">
        <v>0</v>
      </c>
      <c r="F71" s="3">
        <v>114272.80499999999</v>
      </c>
      <c r="G71" s="3">
        <v>109081.234</v>
      </c>
      <c r="H71" s="3">
        <f t="shared" ref="H71:H73" si="2">F71-G71</f>
        <v>5191.5709999999963</v>
      </c>
      <c r="I71" s="3">
        <f t="shared" ref="I71:I73" si="3">G71/F71*100</f>
        <v>95.456862199190795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17663.756000000001</v>
      </c>
      <c r="G72" s="3">
        <v>17181.170999999998</v>
      </c>
      <c r="H72" s="3">
        <f t="shared" si="2"/>
        <v>482.58500000000276</v>
      </c>
      <c r="I72" s="3">
        <f t="shared" si="3"/>
        <v>97.267936672132464</v>
      </c>
    </row>
    <row r="73" spans="1:9" ht="18.75" customHeight="1" x14ac:dyDescent="0.2">
      <c r="A73" s="1">
        <v>68</v>
      </c>
      <c r="B73" s="2" t="s">
        <v>75</v>
      </c>
      <c r="C73" s="1">
        <v>58</v>
      </c>
      <c r="D73" s="1">
        <v>0</v>
      </c>
      <c r="E73" s="1">
        <v>0</v>
      </c>
      <c r="F73" s="3">
        <v>21019.519</v>
      </c>
      <c r="G73" s="3">
        <v>18433.596000000001</v>
      </c>
      <c r="H73" s="3">
        <f t="shared" si="2"/>
        <v>2585.9229999999989</v>
      </c>
      <c r="I73" s="3">
        <f t="shared" si="3"/>
        <v>87.697515818511363</v>
      </c>
    </row>
    <row r="74" spans="1:9" s="18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1385.567</v>
      </c>
      <c r="G75" s="3">
        <v>1338.482</v>
      </c>
      <c r="H75" s="3">
        <f t="shared" ref="H75:H95" si="4">F75-G75</f>
        <v>47.085000000000036</v>
      </c>
      <c r="I75" s="3">
        <f t="shared" ref="I75:I95" si="5">G75/F75*100</f>
        <v>96.601752206858265</v>
      </c>
    </row>
    <row r="76" spans="1:9" ht="18.75" customHeight="1" x14ac:dyDescent="0.2">
      <c r="A76" s="1">
        <v>71</v>
      </c>
      <c r="B76" s="6" t="s">
        <v>78</v>
      </c>
      <c r="C76" s="1">
        <v>52</v>
      </c>
      <c r="D76" s="1">
        <v>0</v>
      </c>
      <c r="E76" s="1">
        <v>0</v>
      </c>
      <c r="F76" s="3">
        <v>23415.352999999999</v>
      </c>
      <c r="G76" s="3">
        <v>22099.287</v>
      </c>
      <c r="H76" s="3">
        <f t="shared" si="4"/>
        <v>1316.0659999999989</v>
      </c>
      <c r="I76" s="3">
        <f t="shared" si="5"/>
        <v>94.379474014335813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1972.1389999999999</v>
      </c>
      <c r="G77" s="3">
        <v>1866.0550000000001</v>
      </c>
      <c r="H77" s="3">
        <f t="shared" si="4"/>
        <v>106.08399999999983</v>
      </c>
      <c r="I77" s="3">
        <f t="shared" si="5"/>
        <v>94.62086597344306</v>
      </c>
    </row>
    <row r="78" spans="1:9" s="18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4223.47</v>
      </c>
      <c r="G79" s="3">
        <v>3751.5940000000001</v>
      </c>
      <c r="H79" s="3">
        <f t="shared" si="4"/>
        <v>471.8760000000002</v>
      </c>
      <c r="I79" s="3">
        <f t="shared" si="5"/>
        <v>88.827291303122777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7407.87</v>
      </c>
      <c r="G80" s="3">
        <v>6339.0119999999997</v>
      </c>
      <c r="H80" s="3">
        <f t="shared" si="4"/>
        <v>1068.8580000000002</v>
      </c>
      <c r="I80" s="3">
        <f t="shared" si="5"/>
        <v>85.571318071186454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0</v>
      </c>
      <c r="E81" s="1">
        <v>13</v>
      </c>
      <c r="F81" s="3">
        <v>8104.8450000000003</v>
      </c>
      <c r="G81" s="3">
        <v>7176.39</v>
      </c>
      <c r="H81" s="3">
        <f t="shared" si="4"/>
        <v>928.45499999999993</v>
      </c>
      <c r="I81" s="3">
        <f t="shared" si="5"/>
        <v>88.544444711774247</v>
      </c>
    </row>
    <row r="82" spans="1:9" ht="18.75" customHeight="1" x14ac:dyDescent="0.2">
      <c r="A82" s="1">
        <v>77</v>
      </c>
      <c r="B82" s="6" t="s">
        <v>84</v>
      </c>
      <c r="C82" s="1">
        <v>2</v>
      </c>
      <c r="D82" s="1">
        <v>0</v>
      </c>
      <c r="E82" s="1">
        <v>0</v>
      </c>
      <c r="F82" s="3">
        <v>777.35799999999995</v>
      </c>
      <c r="G82" s="3">
        <v>727.13699999999994</v>
      </c>
      <c r="H82" s="3">
        <f t="shared" si="4"/>
        <v>50.221000000000004</v>
      </c>
      <c r="I82" s="3">
        <f t="shared" si="5"/>
        <v>93.539527476400835</v>
      </c>
    </row>
    <row r="83" spans="1:9" ht="18.75" customHeight="1" x14ac:dyDescent="0.2">
      <c r="A83" s="1">
        <v>78</v>
      </c>
      <c r="B83" s="6" t="s">
        <v>85</v>
      </c>
      <c r="C83" s="1">
        <v>18</v>
      </c>
      <c r="D83" s="1">
        <v>16</v>
      </c>
      <c r="E83" s="1">
        <v>0</v>
      </c>
      <c r="F83" s="3">
        <v>6885.326</v>
      </c>
      <c r="G83" s="3">
        <v>5241.0439999999999</v>
      </c>
      <c r="H83" s="3">
        <f t="shared" si="4"/>
        <v>1644.2820000000002</v>
      </c>
      <c r="I83" s="3">
        <f t="shared" si="5"/>
        <v>76.119039243748219</v>
      </c>
    </row>
    <row r="84" spans="1:9" s="18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24</v>
      </c>
      <c r="D85" s="1">
        <v>0</v>
      </c>
      <c r="E85" s="1">
        <v>1</v>
      </c>
      <c r="F85" s="3">
        <v>14860.066999999999</v>
      </c>
      <c r="G85" s="3">
        <v>13763.191999999999</v>
      </c>
      <c r="H85" s="3">
        <f t="shared" si="4"/>
        <v>1096.875</v>
      </c>
      <c r="I85" s="3">
        <f t="shared" si="5"/>
        <v>92.618640279347332</v>
      </c>
    </row>
    <row r="86" spans="1:9" ht="18.75" customHeight="1" x14ac:dyDescent="0.2">
      <c r="A86" s="1">
        <v>81</v>
      </c>
      <c r="B86" s="6" t="s">
        <v>88</v>
      </c>
      <c r="C86" s="1">
        <v>31</v>
      </c>
      <c r="D86" s="1">
        <v>0</v>
      </c>
      <c r="E86" s="1">
        <v>13</v>
      </c>
      <c r="F86" s="3">
        <v>9582.1039999999994</v>
      </c>
      <c r="G86" s="3">
        <v>8365.5169999999998</v>
      </c>
      <c r="H86" s="3">
        <f t="shared" si="4"/>
        <v>1216.5869999999995</v>
      </c>
      <c r="I86" s="3">
        <f t="shared" si="5"/>
        <v>87.303550451967553</v>
      </c>
    </row>
    <row r="87" spans="1:9" ht="18.75" customHeight="1" x14ac:dyDescent="0.2">
      <c r="A87" s="1">
        <v>82</v>
      </c>
      <c r="B87" s="6" t="s">
        <v>89</v>
      </c>
      <c r="C87" s="1">
        <v>26</v>
      </c>
      <c r="D87" s="1">
        <v>0</v>
      </c>
      <c r="E87" s="1">
        <v>0</v>
      </c>
      <c r="F87" s="3">
        <v>13620.380999999999</v>
      </c>
      <c r="G87" s="3">
        <v>11928.429</v>
      </c>
      <c r="H87" s="3">
        <f t="shared" si="4"/>
        <v>1691.9519999999993</v>
      </c>
      <c r="I87" s="3">
        <f t="shared" si="5"/>
        <v>87.577792427392453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1368.9169999999999</v>
      </c>
      <c r="G88" s="3">
        <v>1286.934</v>
      </c>
      <c r="H88" s="3">
        <f t="shared" si="4"/>
        <v>81.982999999999947</v>
      </c>
      <c r="I88" s="3">
        <f t="shared" si="5"/>
        <v>94.011105129091106</v>
      </c>
    </row>
    <row r="89" spans="1:9" ht="18.75" customHeight="1" x14ac:dyDescent="0.2">
      <c r="A89" s="1">
        <v>84</v>
      </c>
      <c r="B89" s="6" t="s">
        <v>91</v>
      </c>
      <c r="C89" s="1">
        <v>48</v>
      </c>
      <c r="D89" s="1">
        <v>18</v>
      </c>
      <c r="E89" s="1">
        <v>3</v>
      </c>
      <c r="F89" s="3">
        <v>44368.612000000001</v>
      </c>
      <c r="G89" s="3">
        <v>40517.205999999998</v>
      </c>
      <c r="H89" s="3">
        <f t="shared" si="4"/>
        <v>3851.4060000000027</v>
      </c>
      <c r="I89" s="3">
        <f t="shared" si="5"/>
        <v>91.319525614188692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61131.010999999999</v>
      </c>
      <c r="G90" s="3">
        <v>56915.154999999999</v>
      </c>
      <c r="H90" s="3">
        <f t="shared" si="4"/>
        <v>4215.8559999999998</v>
      </c>
      <c r="I90" s="3">
        <f t="shared" si="5"/>
        <v>93.103572260566736</v>
      </c>
    </row>
    <row r="91" spans="1:9" s="18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495.98899999999998</v>
      </c>
      <c r="G92" s="3">
        <v>430.51299999999998</v>
      </c>
      <c r="H92" s="3">
        <f t="shared" si="4"/>
        <v>65.475999999999999</v>
      </c>
      <c r="I92" s="3">
        <f t="shared" si="5"/>
        <v>86.798900782073801</v>
      </c>
    </row>
    <row r="93" spans="1:9" ht="18.75" customHeight="1" x14ac:dyDescent="0.2">
      <c r="A93" s="1">
        <v>88</v>
      </c>
      <c r="B93" s="7" t="s">
        <v>103</v>
      </c>
      <c r="C93" s="1">
        <v>43</v>
      </c>
      <c r="D93" s="1">
        <v>0</v>
      </c>
      <c r="E93" s="1">
        <v>0</v>
      </c>
      <c r="F93" s="3">
        <v>19897.177</v>
      </c>
      <c r="G93" s="3">
        <v>17438.848000000002</v>
      </c>
      <c r="H93" s="3">
        <f t="shared" si="4"/>
        <v>2458.3289999999979</v>
      </c>
      <c r="I93" s="3">
        <f t="shared" si="5"/>
        <v>87.644835244718394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337.15100000000001</v>
      </c>
      <c r="G94" s="3">
        <v>274.91800000000001</v>
      </c>
      <c r="H94" s="3">
        <f t="shared" si="4"/>
        <v>62.233000000000004</v>
      </c>
      <c r="I94" s="3">
        <v>0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2766.6219999999998</v>
      </c>
      <c r="G95" s="3">
        <v>2255.5230000000001</v>
      </c>
      <c r="H95" s="3">
        <f t="shared" si="4"/>
        <v>511.09899999999971</v>
      </c>
      <c r="I95" s="3">
        <f t="shared" si="5"/>
        <v>81.5262439176729</v>
      </c>
    </row>
    <row r="96" spans="1:9" s="18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7</v>
      </c>
      <c r="D98" s="1">
        <v>0</v>
      </c>
      <c r="E98" s="1">
        <v>0</v>
      </c>
      <c r="F98" s="3">
        <v>1679.48</v>
      </c>
      <c r="G98" s="3">
        <v>1440.355</v>
      </c>
      <c r="H98" s="3">
        <f t="shared" si="6"/>
        <v>239.125</v>
      </c>
      <c r="I98" s="3">
        <f t="shared" ref="I98:I100" si="7">G98/F98*100</f>
        <v>85.761962035868251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4" t="s">
        <v>99</v>
      </c>
      <c r="B100" s="24"/>
      <c r="C100" s="8">
        <v>23898</v>
      </c>
      <c r="D100" s="8">
        <v>1153</v>
      </c>
      <c r="E100" s="8">
        <v>2558</v>
      </c>
      <c r="F100" s="9">
        <f>SUM(F6:F99)</f>
        <v>29081184.81400001</v>
      </c>
      <c r="G100" s="9">
        <f>SUM(G6:G99)</f>
        <v>26004973.732000005</v>
      </c>
      <c r="H100" s="9">
        <f t="shared" ref="H100" si="8">SUM(H6:H99)</f>
        <v>3076211.0820000004</v>
      </c>
      <c r="I100" s="10">
        <f t="shared" si="7"/>
        <v>89.42198847235727</v>
      </c>
    </row>
    <row r="101" spans="1:9" s="18" customFormat="1" ht="38.25" customHeight="1" x14ac:dyDescent="0.2">
      <c r="A101" s="11" t="s">
        <v>106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2019-09-27T09:22:08Z</dcterms:modified>
</cp:coreProperties>
</file>