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0" i="1" l="1"/>
  <c r="D100" i="1" l="1"/>
  <c r="E100" i="1"/>
  <c r="G100" i="1"/>
  <c r="I100" i="1" s="1"/>
  <c r="C100" i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<sst xmlns="http://schemas.openxmlformats.org/spreadsheetml/2006/main" count="107" uniqueCount="107">
  <si>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</si>
  <si>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</si>
  <si>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</si>
  <si>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</si>
  <si>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</si>
  <si>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</si>
  <si>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</si>
  <si>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</si>
  <si>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</si>
  <si>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</si>
  <si>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</si>
  <si>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</si>
  <si>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</si>
  <si>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</si>
  <si>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</si>
  <si>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</si>
  <si>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</si>
  <si>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</si>
  <si>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</si>
  <si>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</si>
  <si>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</si>
  <si>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</si>
  <si>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</si>
  <si>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</si>
  <si>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</si>
  <si>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</si>
  <si>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</si>
  <si>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</si>
  <si>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</si>
  <si>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</si>
  <si>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</si>
  <si>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</si>
  <si>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</si>
  <si>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</si>
  <si>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</si>
  <si>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</si>
  <si>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</si>
  <si>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</si>
  <si>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</si>
  <si>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</si>
  <si>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</si>
  <si>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</si>
  <si>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</si>
  <si>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</si>
  <si>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</si>
  <si>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</si>
  <si>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</si>
  <si>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</si>
  <si>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</si>
  <si>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</si>
  <si>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</si>
  <si>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</si>
  <si>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</si>
  <si>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</si>
  <si>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</si>
  <si>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</si>
  <si>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</si>
  <si>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</si>
  <si>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</si>
  <si>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</si>
  <si>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</si>
  <si>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</si>
  <si>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</si>
  <si>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</si>
  <si>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</si>
  <si>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</si>
  <si>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</si>
  <si>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</si>
  <si>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</si>
  <si>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</si>
  <si>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</si>
  <si>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</si>
  <si>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</si>
  <si>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</si>
  <si>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</si>
  <si>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</si>
  <si>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</si>
  <si>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</si>
  <si>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</si>
  <si>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</si>
  <si>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</si>
  <si>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</si>
  <si>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</si>
  <si>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</si>
  <si>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</si>
  <si>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</si>
  <si>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</si>
  <si>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</si>
  <si>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</si>
  <si>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</si>
  <si>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</si>
  <si>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</si>
  <si>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</si>
  <si>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</si>
  <si>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</si>
  <si>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</si>
  <si>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</si>
  <si>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</si>
  <si>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</si>
  <si>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</si>
  <si>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</si>
  <si>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</si>
  <si>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</si>
  <si>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</si>
  <si>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</si>
  <si>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октября 2020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</si>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</sst>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B1" workbookViewId="0">
      <selection activeCell="I90" sqref="I90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221</v>
      </c>
      <c r="D6" s="1">
        <v>22</v>
      </c>
      <c r="E6" s="1">
        <v>74</v>
      </c>
      <c r="F6" s="3">
        <v>173402.394</v>
      </c>
      <c r="G6" s="3">
        <v>163636.66399999999</v>
      </c>
      <c r="H6" s="3">
        <f>F6-G6</f>
        <v>9765.7300000000105</v>
      </c>
      <c r="I6" s="3">
        <f>G6/F6*100</f>
        <v>94.368168873147155</v>
      </c>
    </row>
    <row r="7" spans="1:9" ht="18.75" customHeight="1" x14ac:dyDescent="0.2">
      <c r="A7" s="1">
        <v>2</v>
      </c>
      <c r="B7" s="2" t="s">
        <v>9</v>
      </c>
      <c r="C7" s="1">
        <v>112</v>
      </c>
      <c r="D7" s="1">
        <v>0</v>
      </c>
      <c r="E7" s="1">
        <v>25</v>
      </c>
      <c r="F7" s="3">
        <v>71314.551000000007</v>
      </c>
      <c r="G7" s="3">
        <v>59976.864999999998</v>
      </c>
      <c r="H7" s="3">
        <f t="shared" ref="H7:H70" si="0">F7-G7</f>
        <v>11337.686000000009</v>
      </c>
      <c r="I7" s="3">
        <f t="shared" ref="I7:I70" si="1">G7/F7*100</f>
        <v>84.101861624284766</v>
      </c>
    </row>
    <row r="8" spans="1:9" ht="18.75" customHeight="1" x14ac:dyDescent="0.2">
      <c r="A8" s="1">
        <v>3</v>
      </c>
      <c r="B8" s="2" t="s">
        <v>10</v>
      </c>
      <c r="C8" s="1">
        <v>86</v>
      </c>
      <c r="D8" s="1">
        <v>2</v>
      </c>
      <c r="E8" s="1">
        <v>23</v>
      </c>
      <c r="F8" s="3">
        <v>134751.598</v>
      </c>
      <c r="G8" s="3">
        <v>121283.352</v>
      </c>
      <c r="H8" s="3">
        <f t="shared" si="0"/>
        <v>13468.245999999999</v>
      </c>
      <c r="I8" s="3">
        <f t="shared" si="1"/>
        <v>90.005130774033574</v>
      </c>
    </row>
    <row r="9" spans="1:9" ht="18.75" customHeight="1" x14ac:dyDescent="0.2">
      <c r="A9" s="1">
        <v>4</v>
      </c>
      <c r="B9" s="2" t="s">
        <v>11</v>
      </c>
      <c r="C9" s="1">
        <v>454</v>
      </c>
      <c r="D9" s="1">
        <v>15</v>
      </c>
      <c r="E9" s="1">
        <v>60</v>
      </c>
      <c r="F9" s="3">
        <v>407946.43699999998</v>
      </c>
      <c r="G9" s="3">
        <v>336394.348</v>
      </c>
      <c r="H9" s="3">
        <f t="shared" si="0"/>
        <v>71552.088999999978</v>
      </c>
      <c r="I9" s="3">
        <f t="shared" si="1"/>
        <v>82.460420655665644</v>
      </c>
    </row>
    <row r="10" spans="1:9" ht="18.75" customHeight="1" x14ac:dyDescent="0.2">
      <c r="A10" s="1">
        <v>5</v>
      </c>
      <c r="B10" s="2" t="s">
        <v>12</v>
      </c>
      <c r="C10" s="1">
        <v>56</v>
      </c>
      <c r="D10" s="1">
        <v>0</v>
      </c>
      <c r="E10" s="1">
        <v>22</v>
      </c>
      <c r="F10" s="3">
        <v>37205.892</v>
      </c>
      <c r="G10" s="3">
        <v>33984.612000000001</v>
      </c>
      <c r="H10" s="3">
        <f t="shared" si="0"/>
        <v>3221.2799999999988</v>
      </c>
      <c r="I10" s="3">
        <f t="shared" si="1"/>
        <v>91.342016474164893</v>
      </c>
    </row>
    <row r="11" spans="1:9" ht="18.75" customHeight="1" x14ac:dyDescent="0.2">
      <c r="A11" s="1">
        <v>6</v>
      </c>
      <c r="B11" s="2" t="s">
        <v>13</v>
      </c>
      <c r="C11" s="1">
        <v>492</v>
      </c>
      <c r="D11" s="1">
        <v>2</v>
      </c>
      <c r="E11" s="1">
        <v>29</v>
      </c>
      <c r="F11" s="3">
        <v>803709.65099999995</v>
      </c>
      <c r="G11" s="3">
        <v>737444.61100000003</v>
      </c>
      <c r="H11" s="3">
        <f t="shared" si="0"/>
        <v>66265.039999999921</v>
      </c>
      <c r="I11" s="3">
        <f t="shared" si="1"/>
        <v>91.755102117095277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30955.024000000001</v>
      </c>
      <c r="G12" s="3">
        <v>28487.271000000001</v>
      </c>
      <c r="H12" s="3">
        <f t="shared" si="0"/>
        <v>2467.7530000000006</v>
      </c>
      <c r="I12" s="3">
        <f t="shared" si="1"/>
        <v>92.027940278773485</v>
      </c>
    </row>
    <row r="13" spans="1:9" ht="18.75" customHeight="1" x14ac:dyDescent="0.2">
      <c r="A13" s="1">
        <v>8</v>
      </c>
      <c r="B13" s="2" t="s">
        <v>15</v>
      </c>
      <c r="C13" s="1">
        <v>211</v>
      </c>
      <c r="D13" s="1">
        <v>0</v>
      </c>
      <c r="E13" s="1">
        <v>0</v>
      </c>
      <c r="F13" s="3">
        <v>124572.823</v>
      </c>
      <c r="G13" s="3">
        <v>105990.444</v>
      </c>
      <c r="H13" s="3">
        <f t="shared" si="0"/>
        <v>18582.379000000001</v>
      </c>
      <c r="I13" s="3">
        <f t="shared" si="1"/>
        <v>85.083119614299818</v>
      </c>
    </row>
    <row r="14" spans="1:9" ht="18.75" customHeight="1" x14ac:dyDescent="0.2">
      <c r="A14" s="1">
        <v>9</v>
      </c>
      <c r="B14" s="2" t="s">
        <v>16</v>
      </c>
      <c r="C14" s="1">
        <v>367</v>
      </c>
      <c r="D14" s="1">
        <v>29</v>
      </c>
      <c r="E14" s="1">
        <v>10</v>
      </c>
      <c r="F14" s="3">
        <v>610187.38899999997</v>
      </c>
      <c r="G14" s="3">
        <v>541652.82700000005</v>
      </c>
      <c r="H14" s="3">
        <f t="shared" si="0"/>
        <v>68534.561999999918</v>
      </c>
      <c r="I14" s="3">
        <f t="shared" si="1"/>
        <v>88.76827623194292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59779.932999999997</v>
      </c>
      <c r="G15" s="3">
        <v>55224.959999999999</v>
      </c>
      <c r="H15" s="3">
        <f t="shared" si="0"/>
        <v>4554.9729999999981</v>
      </c>
      <c r="I15" s="3">
        <f t="shared" si="1"/>
        <v>92.380431406639417</v>
      </c>
    </row>
    <row r="16" spans="1:9" ht="18.75" customHeight="1" x14ac:dyDescent="0.2">
      <c r="A16" s="1">
        <v>11</v>
      </c>
      <c r="B16" s="2" t="s">
        <v>18</v>
      </c>
      <c r="C16" s="1">
        <v>280</v>
      </c>
      <c r="D16" s="1">
        <v>5</v>
      </c>
      <c r="E16" s="1">
        <v>8</v>
      </c>
      <c r="F16" s="3">
        <v>314757.92800000001</v>
      </c>
      <c r="G16" s="3">
        <v>297088.43699999998</v>
      </c>
      <c r="H16" s="3">
        <f t="shared" si="0"/>
        <v>17669.491000000038</v>
      </c>
      <c r="I16" s="3">
        <f t="shared" si="1"/>
        <v>94.386323765608211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43546.173000000003</v>
      </c>
      <c r="G17" s="3">
        <v>36548.612999999998</v>
      </c>
      <c r="H17" s="3">
        <f t="shared" si="0"/>
        <v>6997.5600000000049</v>
      </c>
      <c r="I17" s="3">
        <f t="shared" si="1"/>
        <v>83.930711890571857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47981.951999999997</v>
      </c>
      <c r="G18" s="3">
        <v>41206.531000000003</v>
      </c>
      <c r="H18" s="3">
        <f t="shared" si="0"/>
        <v>6775.4209999999948</v>
      </c>
      <c r="I18" s="3">
        <f t="shared" si="1"/>
        <v>85.879230173878724</v>
      </c>
    </row>
    <row r="19" spans="1:9" ht="18.75" customHeight="1" x14ac:dyDescent="0.2">
      <c r="A19" s="1">
        <v>14</v>
      </c>
      <c r="B19" s="2" t="s">
        <v>21</v>
      </c>
      <c r="C19" s="1">
        <v>423</v>
      </c>
      <c r="D19" s="1">
        <v>0</v>
      </c>
      <c r="E19" s="1">
        <v>6</v>
      </c>
      <c r="F19" s="3">
        <v>742795.755</v>
      </c>
      <c r="G19" s="3">
        <v>667829.27399999998</v>
      </c>
      <c r="H19" s="3">
        <f t="shared" si="0"/>
        <v>74966.481000000029</v>
      </c>
      <c r="I19" s="3">
        <f t="shared" si="1"/>
        <v>89.907524309963236</v>
      </c>
    </row>
    <row r="20" spans="1:9" ht="18.75" customHeight="1" x14ac:dyDescent="0.2">
      <c r="A20" s="1">
        <v>15</v>
      </c>
      <c r="B20" s="2" t="s">
        <v>22</v>
      </c>
      <c r="C20" s="1">
        <v>287</v>
      </c>
      <c r="D20" s="1">
        <v>58</v>
      </c>
      <c r="E20" s="1">
        <v>6</v>
      </c>
      <c r="F20" s="3">
        <v>453853.65399999998</v>
      </c>
      <c r="G20" s="3">
        <v>436395.82</v>
      </c>
      <c r="H20" s="3">
        <f t="shared" si="0"/>
        <v>17457.833999999973</v>
      </c>
      <c r="I20" s="3">
        <f t="shared" si="1"/>
        <v>96.153422177801843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161185.42600000001</v>
      </c>
      <c r="G21" s="3">
        <v>136820.24100000001</v>
      </c>
      <c r="H21" s="3">
        <f t="shared" si="0"/>
        <v>24365.184999999998</v>
      </c>
      <c r="I21" s="3">
        <f t="shared" si="1"/>
        <v>84.883754316596836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76590.303</v>
      </c>
      <c r="G22" s="3">
        <v>73873.528000000006</v>
      </c>
      <c r="H22" s="3">
        <f t="shared" si="0"/>
        <v>2716.7749999999942</v>
      </c>
      <c r="I22" s="3">
        <f t="shared" si="1"/>
        <v>96.452847301048024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41295.163999999997</v>
      </c>
      <c r="G23" s="3">
        <v>32390.917000000001</v>
      </c>
      <c r="H23" s="3">
        <f t="shared" si="0"/>
        <v>8904.2469999999958</v>
      </c>
      <c r="I23" s="3">
        <f t="shared" si="1"/>
        <v>78.437555060926755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64101.692000000003</v>
      </c>
      <c r="G24" s="3">
        <v>57588.648999999998</v>
      </c>
      <c r="H24" s="3">
        <f t="shared" si="0"/>
        <v>6513.0430000000051</v>
      </c>
      <c r="I24" s="3">
        <f t="shared" si="1"/>
        <v>89.839514688629436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1550.607</v>
      </c>
      <c r="G25" s="3">
        <v>1232.1310000000001</v>
      </c>
      <c r="H25" s="3">
        <f t="shared" si="0"/>
        <v>318.47599999999989</v>
      </c>
      <c r="I25" s="3">
        <f t="shared" si="1"/>
        <v>79.461204547638459</v>
      </c>
    </row>
    <row r="26" spans="1:9" ht="18.75" customHeight="1" x14ac:dyDescent="0.2">
      <c r="A26" s="1">
        <v>21</v>
      </c>
      <c r="B26" s="2" t="s">
        <v>28</v>
      </c>
      <c r="C26" s="1">
        <v>164</v>
      </c>
      <c r="D26" s="1">
        <v>27</v>
      </c>
      <c r="E26" s="1">
        <v>18</v>
      </c>
      <c r="F26" s="3">
        <v>117770.497</v>
      </c>
      <c r="G26" s="3">
        <v>104085.883</v>
      </c>
      <c r="H26" s="3">
        <f t="shared" si="0"/>
        <v>13684.614000000001</v>
      </c>
      <c r="I26" s="3">
        <f t="shared" si="1"/>
        <v>88.380269805603348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113271.87300000001</v>
      </c>
      <c r="G27" s="3">
        <v>106179.439</v>
      </c>
      <c r="H27" s="3">
        <f t="shared" si="0"/>
        <v>7092.4340000000084</v>
      </c>
      <c r="I27" s="3">
        <f t="shared" si="1"/>
        <v>93.738574447338735</v>
      </c>
    </row>
    <row r="28" spans="1:9" ht="18.75" customHeight="1" x14ac:dyDescent="0.2">
      <c r="A28" s="1">
        <v>23</v>
      </c>
      <c r="B28" s="2" t="s">
        <v>30</v>
      </c>
      <c r="C28" s="31">
        <v>5040</v>
      </c>
      <c r="D28" s="31">
        <v>600</v>
      </c>
      <c r="E28" s="31">
        <v>1480</v>
      </c>
      <c r="F28" s="3">
        <v>12239158.104</v>
      </c>
      <c r="G28" s="3">
        <v>11027461.186000001</v>
      </c>
      <c r="H28" s="3">
        <f t="shared" si="0"/>
        <v>1211696.9179999996</v>
      </c>
      <c r="I28" s="3">
        <f t="shared" si="1"/>
        <v>90.099834419133842</v>
      </c>
    </row>
    <row r="29" spans="1:9" ht="18.75" customHeight="1" x14ac:dyDescent="0.2">
      <c r="A29" s="1">
        <v>24</v>
      </c>
      <c r="B29" s="2" t="s">
        <v>31</v>
      </c>
      <c r="C29" s="1">
        <v>170</v>
      </c>
      <c r="D29" s="1">
        <v>53</v>
      </c>
      <c r="E29" s="1">
        <v>18</v>
      </c>
      <c r="F29" s="3">
        <v>230118.522</v>
      </c>
      <c r="G29" s="3">
        <v>211804.992</v>
      </c>
      <c r="H29" s="3">
        <f t="shared" si="0"/>
        <v>18313.53</v>
      </c>
      <c r="I29" s="3">
        <f t="shared" si="1"/>
        <v>92.041696669683986</v>
      </c>
    </row>
    <row r="30" spans="1:9" ht="18.75" customHeight="1" x14ac:dyDescent="0.2">
      <c r="A30" s="1">
        <v>25</v>
      </c>
      <c r="B30" s="2" t="s">
        <v>32</v>
      </c>
      <c r="C30" s="1">
        <v>125</v>
      </c>
      <c r="D30" s="1">
        <v>1</v>
      </c>
      <c r="E30" s="1">
        <v>1</v>
      </c>
      <c r="F30" s="3">
        <v>113204.344</v>
      </c>
      <c r="G30" s="3">
        <v>109592.749</v>
      </c>
      <c r="H30" s="3">
        <f t="shared" si="0"/>
        <v>3611.5950000000012</v>
      </c>
      <c r="I30" s="3">
        <f t="shared" si="1"/>
        <v>96.809667480604816</v>
      </c>
    </row>
    <row r="31" spans="1:9" ht="18.75" customHeight="1" x14ac:dyDescent="0.2">
      <c r="A31" s="1">
        <v>26</v>
      </c>
      <c r="B31" s="2" t="s">
        <v>33</v>
      </c>
      <c r="C31" s="1">
        <v>200</v>
      </c>
      <c r="D31" s="1">
        <v>0</v>
      </c>
      <c r="E31" s="1">
        <v>131</v>
      </c>
      <c r="F31" s="3">
        <v>205336.55900000001</v>
      </c>
      <c r="G31" s="3">
        <v>179718.261</v>
      </c>
      <c r="H31" s="3">
        <f t="shared" si="0"/>
        <v>25618.29800000001</v>
      </c>
      <c r="I31" s="3">
        <f t="shared" si="1"/>
        <v>87.523752163393368</v>
      </c>
    </row>
    <row r="32" spans="1:9" ht="18.75" customHeight="1" x14ac:dyDescent="0.2">
      <c r="A32" s="1">
        <v>27</v>
      </c>
      <c r="B32" s="2" t="s">
        <v>34</v>
      </c>
      <c r="C32" s="1">
        <v>146</v>
      </c>
      <c r="D32" s="1">
        <v>0</v>
      </c>
      <c r="E32" s="1">
        <v>10</v>
      </c>
      <c r="F32" s="3">
        <v>82422.438999999998</v>
      </c>
      <c r="G32" s="3">
        <v>76667.959000000003</v>
      </c>
      <c r="H32" s="3">
        <f t="shared" si="0"/>
        <v>5754.4799999999959</v>
      </c>
      <c r="I32" s="3">
        <f t="shared" si="1"/>
        <v>93.018309006847034</v>
      </c>
    </row>
    <row r="33" spans="1:9" ht="18.75" customHeight="1" x14ac:dyDescent="0.2">
      <c r="A33" s="1">
        <v>28</v>
      </c>
      <c r="B33" s="2" t="s">
        <v>35</v>
      </c>
      <c r="C33" s="1">
        <v>1399</v>
      </c>
      <c r="D33" s="1">
        <v>13</v>
      </c>
      <c r="E33" s="1">
        <v>19</v>
      </c>
      <c r="F33" s="3">
        <v>2190007.6850000001</v>
      </c>
      <c r="G33" s="3">
        <v>1991638.3940000001</v>
      </c>
      <c r="H33" s="3">
        <f t="shared" si="0"/>
        <v>198369.29099999997</v>
      </c>
      <c r="I33" s="3">
        <f t="shared" si="1"/>
        <v>90.94207329231358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129130.469</v>
      </c>
      <c r="G34" s="3">
        <v>114588.958</v>
      </c>
      <c r="H34" s="3">
        <f t="shared" si="0"/>
        <v>14541.510999999999</v>
      </c>
      <c r="I34" s="3">
        <f t="shared" si="1"/>
        <v>88.738900189389085</v>
      </c>
    </row>
    <row r="35" spans="1:9" ht="18.75" customHeight="1" x14ac:dyDescent="0.2">
      <c r="A35" s="1">
        <v>30</v>
      </c>
      <c r="B35" s="2" t="s">
        <v>37</v>
      </c>
      <c r="C35" s="1">
        <v>226</v>
      </c>
      <c r="D35" s="1">
        <v>48</v>
      </c>
      <c r="E35" s="1">
        <v>24</v>
      </c>
      <c r="F35" s="3">
        <v>127629.431</v>
      </c>
      <c r="G35" s="3">
        <v>115962.40399999999</v>
      </c>
      <c r="H35" s="3">
        <f t="shared" si="0"/>
        <v>11667.027000000002</v>
      </c>
      <c r="I35" s="3">
        <f t="shared" si="1"/>
        <v>90.858670364204627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289289.16499999998</v>
      </c>
      <c r="G36" s="3">
        <v>273934.13</v>
      </c>
      <c r="H36" s="3">
        <f t="shared" si="0"/>
        <v>15355.034999999974</v>
      </c>
      <c r="I36" s="3">
        <f t="shared" si="1"/>
        <v>94.692149980798632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433919.08600000001</v>
      </c>
      <c r="G37" s="3">
        <v>394941.07500000001</v>
      </c>
      <c r="H37" s="3">
        <f t="shared" si="0"/>
        <v>38978.010999999999</v>
      </c>
      <c r="I37" s="3">
        <f t="shared" si="1"/>
        <v>91.017216744413957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309782.72100000002</v>
      </c>
      <c r="G38" s="3">
        <v>276309.36300000001</v>
      </c>
      <c r="H38" s="3">
        <f t="shared" si="0"/>
        <v>33473.358000000007</v>
      </c>
      <c r="I38" s="3">
        <f t="shared" si="1"/>
        <v>89.194569054095169</v>
      </c>
    </row>
    <row r="39" spans="1:9" ht="18.75" customHeight="1" x14ac:dyDescent="0.2">
      <c r="A39" s="1">
        <v>34</v>
      </c>
      <c r="B39" s="2" t="s">
        <v>41</v>
      </c>
      <c r="C39" s="1">
        <v>545</v>
      </c>
      <c r="D39" s="1">
        <v>6</v>
      </c>
      <c r="E39" s="1">
        <v>1</v>
      </c>
      <c r="F39" s="3">
        <v>772821.94799999997</v>
      </c>
      <c r="G39" s="3">
        <v>728947.53399999999</v>
      </c>
      <c r="H39" s="3">
        <f t="shared" si="0"/>
        <v>43874.41399999999</v>
      </c>
      <c r="I39" s="3">
        <f t="shared" si="1"/>
        <v>94.322830231006847</v>
      </c>
    </row>
    <row r="40" spans="1:9" ht="18.75" customHeight="1" x14ac:dyDescent="0.2">
      <c r="A40" s="1">
        <v>35</v>
      </c>
      <c r="B40" s="2" t="s">
        <v>42</v>
      </c>
      <c r="C40" s="1">
        <v>287</v>
      </c>
      <c r="D40" s="1">
        <v>0</v>
      </c>
      <c r="E40" s="1">
        <v>0</v>
      </c>
      <c r="F40" s="3">
        <v>327200.78899999999</v>
      </c>
      <c r="G40" s="3">
        <v>252786.59099999999</v>
      </c>
      <c r="H40" s="3">
        <f t="shared" si="0"/>
        <v>74414.198000000004</v>
      </c>
      <c r="I40" s="3">
        <f t="shared" si="1"/>
        <v>77.257329290853278</v>
      </c>
    </row>
    <row r="41" spans="1:9" ht="18.75" customHeight="1" x14ac:dyDescent="0.2">
      <c r="A41" s="1">
        <v>36</v>
      </c>
      <c r="B41" s="2" t="s">
        <v>43</v>
      </c>
      <c r="C41" s="1">
        <v>277</v>
      </c>
      <c r="D41" s="1">
        <v>1</v>
      </c>
      <c r="E41" s="1">
        <v>30</v>
      </c>
      <c r="F41" s="3">
        <v>254755.75099999999</v>
      </c>
      <c r="G41" s="3">
        <v>238587.022</v>
      </c>
      <c r="H41" s="3">
        <f t="shared" si="0"/>
        <v>16168.728999999992</v>
      </c>
      <c r="I41" s="3">
        <f t="shared" si="1"/>
        <v>93.653242787834074</v>
      </c>
    </row>
    <row r="42" spans="1:9" ht="18.75" customHeight="1" x14ac:dyDescent="0.2">
      <c r="A42" s="1">
        <v>37</v>
      </c>
      <c r="B42" s="2" t="s">
        <v>44</v>
      </c>
      <c r="C42" s="1">
        <v>68</v>
      </c>
      <c r="D42" s="1">
        <v>4</v>
      </c>
      <c r="E42" s="1">
        <v>29</v>
      </c>
      <c r="F42" s="3">
        <v>46731.902000000002</v>
      </c>
      <c r="G42" s="3">
        <v>39917.042999999998</v>
      </c>
      <c r="H42" s="3">
        <f t="shared" si="0"/>
        <v>6814.859000000004</v>
      </c>
      <c r="I42" s="3">
        <f t="shared" si="1"/>
        <v>85.417116127650857</v>
      </c>
    </row>
    <row r="43" spans="1:9" ht="18.75" customHeight="1" x14ac:dyDescent="0.2">
      <c r="A43" s="1">
        <v>38</v>
      </c>
      <c r="B43" s="2" t="s">
        <v>45</v>
      </c>
      <c r="C43" s="1">
        <v>340</v>
      </c>
      <c r="D43" s="1">
        <v>19</v>
      </c>
      <c r="E43" s="1">
        <v>35</v>
      </c>
      <c r="F43" s="3">
        <v>358170.78600000002</v>
      </c>
      <c r="G43" s="3">
        <v>322159.73599999998</v>
      </c>
      <c r="H43" s="3">
        <f t="shared" si="0"/>
        <v>36011.050000000047</v>
      </c>
      <c r="I43" s="3">
        <f t="shared" si="1"/>
        <v>89.945843880187354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700978.26399999997</v>
      </c>
      <c r="G44" s="3">
        <v>648070.15500000003</v>
      </c>
      <c r="H44" s="3">
        <f t="shared" si="0"/>
        <v>52908.108999999939</v>
      </c>
      <c r="I44" s="3">
        <f t="shared" si="1"/>
        <v>92.452246850267542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123628.932</v>
      </c>
      <c r="G45" s="3">
        <v>112823.758</v>
      </c>
      <c r="H45" s="3">
        <f t="shared" si="0"/>
        <v>10805.173999999999</v>
      </c>
      <c r="I45" s="3">
        <f t="shared" si="1"/>
        <v>91.259995678034329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16468.245999999999</v>
      </c>
      <c r="G46" s="3">
        <v>14724.175999999999</v>
      </c>
      <c r="H46" s="3">
        <f t="shared" si="0"/>
        <v>1744.0699999999997</v>
      </c>
      <c r="I46" s="3">
        <f t="shared" si="1"/>
        <v>89.40949752633037</v>
      </c>
    </row>
    <row r="47" spans="1:9" ht="18.75" customHeight="1" x14ac:dyDescent="0.2">
      <c r="A47" s="1">
        <v>42</v>
      </c>
      <c r="B47" s="2" t="s">
        <v>49</v>
      </c>
      <c r="C47" s="1">
        <v>273</v>
      </c>
      <c r="D47" s="1">
        <v>0</v>
      </c>
      <c r="E47" s="1">
        <v>14</v>
      </c>
      <c r="F47" s="3">
        <v>337587.00699999998</v>
      </c>
      <c r="G47" s="3">
        <v>311066.3</v>
      </c>
      <c r="H47" s="3">
        <f t="shared" si="0"/>
        <v>26520.706999999995</v>
      </c>
      <c r="I47" s="3">
        <f t="shared" si="1"/>
        <v>92.144037996106888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132155.36499999999</v>
      </c>
      <c r="G48" s="3">
        <v>127996.79399999999</v>
      </c>
      <c r="H48" s="3">
        <f t="shared" si="0"/>
        <v>4158.5709999999963</v>
      </c>
      <c r="I48" s="3">
        <f t="shared" si="1"/>
        <v>96.853271147940163</v>
      </c>
    </row>
    <row r="49" spans="1:9" ht="18.75" customHeight="1" x14ac:dyDescent="0.2">
      <c r="A49" s="1">
        <v>44</v>
      </c>
      <c r="B49" s="2" t="s">
        <v>51</v>
      </c>
      <c r="C49" s="1">
        <v>1646</v>
      </c>
      <c r="D49" s="1">
        <v>181</v>
      </c>
      <c r="E49" s="1">
        <v>591</v>
      </c>
      <c r="F49" s="3">
        <v>3340077.142</v>
      </c>
      <c r="G49" s="3">
        <v>2945569.014</v>
      </c>
      <c r="H49" s="3">
        <f t="shared" si="0"/>
        <v>394508.12800000003</v>
      </c>
      <c r="I49" s="3">
        <f t="shared" si="1"/>
        <v>88.188652200895774</v>
      </c>
    </row>
    <row r="50" spans="1:9" ht="18.75" customHeight="1" x14ac:dyDescent="0.2">
      <c r="A50" s="1">
        <v>45</v>
      </c>
      <c r="B50" s="2" t="s">
        <v>52</v>
      </c>
      <c r="C50" s="1">
        <v>261</v>
      </c>
      <c r="D50" s="1">
        <v>0</v>
      </c>
      <c r="E50" s="1">
        <v>2</v>
      </c>
      <c r="F50" s="3">
        <v>356907.67200000002</v>
      </c>
      <c r="G50" s="3">
        <v>302517.70500000002</v>
      </c>
      <c r="H50" s="3">
        <f t="shared" si="0"/>
        <v>54389.967000000004</v>
      </c>
      <c r="I50" s="3">
        <f t="shared" si="1"/>
        <v>84.760773929230638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3</v>
      </c>
      <c r="E51" s="1">
        <v>3</v>
      </c>
      <c r="F51" s="3">
        <v>92922.115000000005</v>
      </c>
      <c r="G51" s="3">
        <v>84222.665999999997</v>
      </c>
      <c r="H51" s="3">
        <f t="shared" si="0"/>
        <v>8699.4490000000078</v>
      </c>
      <c r="I51" s="3">
        <f t="shared" si="1"/>
        <v>90.637913267471362</v>
      </c>
    </row>
    <row r="52" spans="1:9" ht="18.75" customHeight="1" x14ac:dyDescent="0.2">
      <c r="A52" s="1">
        <v>47</v>
      </c>
      <c r="B52" s="2" t="s">
        <v>54</v>
      </c>
      <c r="C52" s="1">
        <v>724</v>
      </c>
      <c r="D52" s="1">
        <v>1</v>
      </c>
      <c r="E52" s="1">
        <v>2</v>
      </c>
      <c r="F52" s="3">
        <v>1332265.0870000001</v>
      </c>
      <c r="G52" s="3">
        <v>1259429.077</v>
      </c>
      <c r="H52" s="3">
        <f t="shared" si="0"/>
        <v>72836.010000000009</v>
      </c>
      <c r="I52" s="3">
        <f t="shared" si="1"/>
        <v>94.532919108162446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24907.329000000002</v>
      </c>
      <c r="G53" s="3">
        <v>22600.558000000001</v>
      </c>
      <c r="H53" s="3">
        <f t="shared" si="0"/>
        <v>2306.7710000000006</v>
      </c>
      <c r="I53" s="3">
        <f t="shared" si="1"/>
        <v>90.738585417970754</v>
      </c>
    </row>
    <row r="54" spans="1:9" ht="18.75" customHeight="1" x14ac:dyDescent="0.2">
      <c r="A54" s="1">
        <v>49</v>
      </c>
      <c r="B54" s="2" t="s">
        <v>56</v>
      </c>
      <c r="C54" s="1">
        <v>1060</v>
      </c>
      <c r="D54" s="1">
        <v>35</v>
      </c>
      <c r="E54" s="1">
        <v>0</v>
      </c>
      <c r="F54" s="3">
        <v>1692776.736</v>
      </c>
      <c r="G54" s="3">
        <v>1560463.912</v>
      </c>
      <c r="H54" s="3">
        <f t="shared" si="0"/>
        <v>132312.82400000002</v>
      </c>
      <c r="I54" s="3">
        <f t="shared" si="1"/>
        <v>92.18368133338997</v>
      </c>
    </row>
    <row r="55" spans="1:9" ht="18.75" customHeight="1" x14ac:dyDescent="0.2">
      <c r="A55" s="1">
        <v>50</v>
      </c>
      <c r="B55" s="2" t="s">
        <v>57</v>
      </c>
      <c r="C55" s="1">
        <v>421</v>
      </c>
      <c r="D55" s="1">
        <v>2</v>
      </c>
      <c r="E55" s="1">
        <v>7</v>
      </c>
      <c r="F55" s="3">
        <v>743031.67099999997</v>
      </c>
      <c r="G55" s="3">
        <v>701476.24199999997</v>
      </c>
      <c r="H55" s="3">
        <f t="shared" si="0"/>
        <v>41555.429000000004</v>
      </c>
      <c r="I55" s="3">
        <f t="shared" si="1"/>
        <v>94.407313897660231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66452.163</v>
      </c>
      <c r="G56" s="3">
        <v>60363.805999999997</v>
      </c>
      <c r="H56" s="3">
        <f t="shared" si="0"/>
        <v>6088.3570000000036</v>
      </c>
      <c r="I56" s="3">
        <f t="shared" si="1"/>
        <v>90.837985213513662</v>
      </c>
    </row>
    <row r="57" spans="1:9" ht="18.75" customHeight="1" x14ac:dyDescent="0.2">
      <c r="A57" s="1">
        <v>52</v>
      </c>
      <c r="B57" s="2" t="s">
        <v>59</v>
      </c>
      <c r="C57" s="1">
        <v>393</v>
      </c>
      <c r="D57" s="1">
        <v>29</v>
      </c>
      <c r="E57" s="1">
        <v>25</v>
      </c>
      <c r="F57" s="3">
        <v>587284.82900000003</v>
      </c>
      <c r="G57" s="3">
        <v>521839.42700000003</v>
      </c>
      <c r="H57" s="3">
        <f t="shared" si="0"/>
        <v>65445.402000000002</v>
      </c>
      <c r="I57" s="3">
        <f t="shared" si="1"/>
        <v>88.856275733967578</v>
      </c>
    </row>
    <row r="58" spans="1:9" ht="18.75" customHeight="1" x14ac:dyDescent="0.2">
      <c r="A58" s="1">
        <v>53</v>
      </c>
      <c r="B58" s="2" t="s">
        <v>60</v>
      </c>
      <c r="C58" s="1">
        <v>239</v>
      </c>
      <c r="D58" s="1">
        <v>20</v>
      </c>
      <c r="E58" s="1">
        <v>25</v>
      </c>
      <c r="F58" s="3">
        <v>337531.79100000003</v>
      </c>
      <c r="G58" s="3">
        <v>317290.72499999998</v>
      </c>
      <c r="H58" s="3">
        <f t="shared" si="0"/>
        <v>20241.06600000005</v>
      </c>
      <c r="I58" s="3">
        <f t="shared" si="1"/>
        <v>94.003211981890018</v>
      </c>
    </row>
    <row r="59" spans="1:9" ht="18.75" customHeight="1" x14ac:dyDescent="0.2">
      <c r="A59" s="1">
        <v>54</v>
      </c>
      <c r="B59" s="2" t="s">
        <v>61</v>
      </c>
      <c r="C59" s="1">
        <v>27</v>
      </c>
      <c r="D59" s="1">
        <v>3</v>
      </c>
      <c r="E59" s="1">
        <v>56</v>
      </c>
      <c r="F59" s="3">
        <v>114296.13</v>
      </c>
      <c r="G59" s="3">
        <v>103359.519</v>
      </c>
      <c r="H59" s="3">
        <f t="shared" si="0"/>
        <v>10936.611000000004</v>
      </c>
      <c r="I59" s="3">
        <f t="shared" si="1"/>
        <v>90.431337438984144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73996.210999999996</v>
      </c>
      <c r="G60" s="3">
        <v>70540.058000000005</v>
      </c>
      <c r="H60" s="3">
        <f t="shared" si="0"/>
        <v>3456.1529999999912</v>
      </c>
      <c r="I60" s="3">
        <f t="shared" si="1"/>
        <v>95.329283819680995</v>
      </c>
    </row>
    <row r="61" spans="1:9" ht="18.75" customHeight="1" x14ac:dyDescent="0.2">
      <c r="A61" s="1">
        <v>56</v>
      </c>
      <c r="B61" s="2" t="s">
        <v>63</v>
      </c>
      <c r="C61" s="1">
        <v>398</v>
      </c>
      <c r="D61" s="1">
        <v>0</v>
      </c>
      <c r="E61" s="1">
        <v>11</v>
      </c>
      <c r="F61" s="3">
        <v>557790.799</v>
      </c>
      <c r="G61" s="3">
        <v>504862.62800000003</v>
      </c>
      <c r="H61" s="3">
        <f t="shared" si="0"/>
        <v>52928.170999999973</v>
      </c>
      <c r="I61" s="3">
        <f t="shared" si="1"/>
        <v>90.511107193792213</v>
      </c>
    </row>
    <row r="62" spans="1:9" ht="18.75" customHeight="1" x14ac:dyDescent="0.2">
      <c r="A62" s="1">
        <v>57</v>
      </c>
      <c r="B62" s="2" t="s">
        <v>64</v>
      </c>
      <c r="C62" s="1">
        <v>696</v>
      </c>
      <c r="D62" s="1">
        <v>5</v>
      </c>
      <c r="E62" s="1">
        <v>70</v>
      </c>
      <c r="F62" s="3">
        <v>723487.27800000005</v>
      </c>
      <c r="G62" s="3">
        <v>676807.96</v>
      </c>
      <c r="H62" s="3">
        <f t="shared" si="0"/>
        <v>46679.318000000087</v>
      </c>
      <c r="I62" s="3">
        <f t="shared" si="1"/>
        <v>93.548011220177926</v>
      </c>
    </row>
    <row r="63" spans="1:9" ht="18.75" customHeight="1" x14ac:dyDescent="0.2">
      <c r="A63" s="1">
        <v>58</v>
      </c>
      <c r="B63" s="2" t="s">
        <v>65</v>
      </c>
      <c r="C63" s="1">
        <v>115</v>
      </c>
      <c r="D63" s="1">
        <v>1</v>
      </c>
      <c r="E63" s="1">
        <v>0</v>
      </c>
      <c r="F63" s="3">
        <v>43145.98</v>
      </c>
      <c r="G63" s="3">
        <v>39539.983999999997</v>
      </c>
      <c r="H63" s="3">
        <f t="shared" si="0"/>
        <v>3605.9960000000065</v>
      </c>
      <c r="I63" s="3">
        <f t="shared" si="1"/>
        <v>91.642336087857998</v>
      </c>
    </row>
    <row r="64" spans="1:9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13</v>
      </c>
      <c r="F64" s="3">
        <v>215922.71400000001</v>
      </c>
      <c r="G64" s="3">
        <v>204027.44399999999</v>
      </c>
      <c r="H64" s="3">
        <f t="shared" si="0"/>
        <v>11895.270000000019</v>
      </c>
      <c r="I64" s="3">
        <f t="shared" si="1"/>
        <v>94.490959390219587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6000.3879999999999</v>
      </c>
      <c r="G65" s="3">
        <v>5845.85</v>
      </c>
      <c r="H65" s="3">
        <f t="shared" si="0"/>
        <v>154.53799999999956</v>
      </c>
      <c r="I65" s="3">
        <f t="shared" si="1"/>
        <v>97.42453321351887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422084.55099999998</v>
      </c>
      <c r="G66" s="3">
        <v>400595.15899999999</v>
      </c>
      <c r="H66" s="3">
        <f t="shared" si="0"/>
        <v>21489.391999999993</v>
      </c>
      <c r="I66" s="3">
        <f t="shared" si="1"/>
        <v>94.908747086552339</v>
      </c>
    </row>
    <row r="67" spans="1:9" ht="18.75" customHeight="1" x14ac:dyDescent="0.2">
      <c r="A67" s="1">
        <v>62</v>
      </c>
      <c r="B67" s="2" t="s">
        <v>69</v>
      </c>
      <c r="C67" s="1">
        <v>383</v>
      </c>
      <c r="D67" s="1">
        <v>1</v>
      </c>
      <c r="E67" s="1">
        <v>31</v>
      </c>
      <c r="F67" s="3">
        <v>322492.37</v>
      </c>
      <c r="G67" s="3">
        <v>284808.467</v>
      </c>
      <c r="H67" s="3">
        <f t="shared" si="0"/>
        <v>37683.902999999991</v>
      </c>
      <c r="I67" s="3">
        <f t="shared" si="1"/>
        <v>88.314792377878575</v>
      </c>
    </row>
    <row r="68" spans="1:9" ht="18.75" customHeight="1" x14ac:dyDescent="0.2">
      <c r="A68" s="1">
        <v>63</v>
      </c>
      <c r="B68" s="2" t="s">
        <v>70</v>
      </c>
      <c r="C68" s="1">
        <v>290</v>
      </c>
      <c r="D68" s="1">
        <v>2</v>
      </c>
      <c r="E68" s="1">
        <v>20</v>
      </c>
      <c r="F68" s="3">
        <v>182885.065</v>
      </c>
      <c r="G68" s="3">
        <v>169860.03700000001</v>
      </c>
      <c r="H68" s="3">
        <f t="shared" si="0"/>
        <v>13025.027999999991</v>
      </c>
      <c r="I68" s="3">
        <f t="shared" si="1"/>
        <v>92.878025332467701</v>
      </c>
    </row>
    <row r="69" spans="1:9" ht="18.75" customHeight="1" x14ac:dyDescent="0.2">
      <c r="A69" s="1">
        <v>64</v>
      </c>
      <c r="B69" s="2" t="s">
        <v>71</v>
      </c>
      <c r="C69" s="1">
        <v>298</v>
      </c>
      <c r="D69" s="1">
        <v>45</v>
      </c>
      <c r="E69" s="1">
        <v>0</v>
      </c>
      <c r="F69" s="3">
        <v>184108.36</v>
      </c>
      <c r="G69" s="3">
        <v>168976.16200000001</v>
      </c>
      <c r="H69" s="3">
        <f t="shared" si="0"/>
        <v>15132.197999999975</v>
      </c>
      <c r="I69" s="3">
        <f t="shared" si="1"/>
        <v>91.780819730293629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43016.629000000001</v>
      </c>
      <c r="G70" s="3">
        <v>36717.506999999998</v>
      </c>
      <c r="H70" s="3">
        <f t="shared" si="0"/>
        <v>6299.122000000003</v>
      </c>
      <c r="I70" s="3">
        <f t="shared" si="1"/>
        <v>85.356542001466451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143518.511</v>
      </c>
      <c r="G71" s="3">
        <v>137625.231</v>
      </c>
      <c r="H71" s="3">
        <f t="shared" ref="H71:H73" si="2">F71-G71</f>
        <v>5893.2799999999988</v>
      </c>
      <c r="I71" s="3">
        <f t="shared" ref="I71:I73" si="3">G71/F71*100</f>
        <v>95.89371436552878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22197.528999999999</v>
      </c>
      <c r="G72" s="3">
        <v>21594.395</v>
      </c>
      <c r="H72" s="3">
        <f t="shared" si="2"/>
        <v>603.1339999999982</v>
      </c>
      <c r="I72" s="3">
        <f t="shared" si="3"/>
        <v>97.28287774733846</v>
      </c>
    </row>
    <row r="73" spans="1:9" ht="18.75" customHeight="1" x14ac:dyDescent="0.2">
      <c r="A73" s="1">
        <v>68</v>
      </c>
      <c r="B73" s="2" t="s">
        <v>75</v>
      </c>
      <c r="C73" s="1">
        <v>58</v>
      </c>
      <c r="D73" s="1">
        <v>12</v>
      </c>
      <c r="E73" s="1">
        <v>0</v>
      </c>
      <c r="F73" s="3">
        <v>26187.805</v>
      </c>
      <c r="G73" s="3">
        <v>23042.100999999999</v>
      </c>
      <c r="H73" s="3">
        <f t="shared" si="2"/>
        <v>3145.7040000000015</v>
      </c>
      <c r="I73" s="3">
        <f t="shared" si="3"/>
        <v>87.987905057334899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1734.4849999999999</v>
      </c>
      <c r="G75" s="3">
        <v>1680.5940000000001</v>
      </c>
      <c r="H75" s="3">
        <f t="shared" ref="H75:H95" si="4">F75-G75</f>
        <v>53.890999999999849</v>
      </c>
      <c r="I75" s="3">
        <f t="shared" ref="I75:I95" si="5">G75/F75*100</f>
        <v>96.892968229762729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29174.33</v>
      </c>
      <c r="G76" s="3">
        <v>27804.305</v>
      </c>
      <c r="H76" s="3">
        <f t="shared" si="4"/>
        <v>1370.0250000000015</v>
      </c>
      <c r="I76" s="3">
        <f t="shared" si="5"/>
        <v>95.304005267644527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2461.1170000000002</v>
      </c>
      <c r="G77" s="3">
        <v>2342.1320000000001</v>
      </c>
      <c r="H77" s="3">
        <f t="shared" si="4"/>
        <v>118.98500000000013</v>
      </c>
      <c r="I77" s="3">
        <f t="shared" si="5"/>
        <v>95.165406601961621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5272.4269999999997</v>
      </c>
      <c r="G79" s="3">
        <v>4749.8180000000002</v>
      </c>
      <c r="H79" s="3">
        <f t="shared" si="4"/>
        <v>522.60899999999947</v>
      </c>
      <c r="I79" s="3">
        <f t="shared" si="5"/>
        <v>90.087885522170353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9267.8140000000003</v>
      </c>
      <c r="G80" s="3">
        <v>7952.9870000000001</v>
      </c>
      <c r="H80" s="3">
        <f t="shared" si="4"/>
        <v>1314.8270000000002</v>
      </c>
      <c r="I80" s="3">
        <f t="shared" si="5"/>
        <v>85.812975961753224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10307.736999999999</v>
      </c>
      <c r="G81" s="3">
        <v>9205.8960000000006</v>
      </c>
      <c r="H81" s="3">
        <f t="shared" si="4"/>
        <v>1101.8409999999985</v>
      </c>
      <c r="I81" s="3">
        <f t="shared" si="5"/>
        <v>89.310544108760254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1128.777</v>
      </c>
      <c r="G82" s="3">
        <v>1100.8910000000001</v>
      </c>
      <c r="H82" s="3">
        <f t="shared" si="4"/>
        <v>27.885999999999967</v>
      </c>
      <c r="I82" s="3">
        <f t="shared" si="5"/>
        <v>97.529538606828453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8755.9140000000007</v>
      </c>
      <c r="G83" s="3">
        <v>7500.4750000000004</v>
      </c>
      <c r="H83" s="3">
        <f t="shared" si="4"/>
        <v>1255.4390000000003</v>
      </c>
      <c r="I83" s="3">
        <f t="shared" si="5"/>
        <v>85.661816687555401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0</v>
      </c>
      <c r="F85" s="3">
        <v>20589.179</v>
      </c>
      <c r="G85" s="3">
        <v>20532.563999999998</v>
      </c>
      <c r="H85" s="3">
        <f t="shared" si="4"/>
        <v>56.615000000001601</v>
      </c>
      <c r="I85" s="3">
        <f t="shared" si="5"/>
        <v>99.725025461190057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11928.24</v>
      </c>
      <c r="G86" s="3">
        <v>10450.706</v>
      </c>
      <c r="H86" s="3">
        <f t="shared" si="4"/>
        <v>1477.5339999999997</v>
      </c>
      <c r="I86" s="3">
        <f t="shared" si="5"/>
        <v>87.613143263381687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17240.04</v>
      </c>
      <c r="G87" s="3">
        <v>15092.847</v>
      </c>
      <c r="H87" s="3">
        <f t="shared" si="4"/>
        <v>2147.1930000000011</v>
      </c>
      <c r="I87" s="3">
        <f t="shared" si="5"/>
        <v>87.545313119923151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2003.1089999999999</v>
      </c>
      <c r="G88" s="3">
        <v>1617.5150000000001</v>
      </c>
      <c r="H88" s="3">
        <f t="shared" si="4"/>
        <v>385.59399999999982</v>
      </c>
      <c r="I88" s="3">
        <f t="shared" si="5"/>
        <v>80.750223777138444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54560.608</v>
      </c>
      <c r="G89" s="3">
        <v>49520.845000000001</v>
      </c>
      <c r="H89" s="3">
        <f t="shared" si="4"/>
        <v>5039.762999999999</v>
      </c>
      <c r="I89" s="3">
        <f t="shared" si="5"/>
        <v>90.763000661576214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76399.334000000003</v>
      </c>
      <c r="G90" s="3">
        <v>71317.221999999994</v>
      </c>
      <c r="H90" s="3">
        <f t="shared" si="4"/>
        <v>5082.1120000000083</v>
      </c>
      <c r="I90" s="3">
        <f t="shared" si="5"/>
        <v>93.347962954755587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549.63400000000001</v>
      </c>
      <c r="G92" s="3">
        <v>489.25700000000001</v>
      </c>
      <c r="H92" s="3">
        <f t="shared" si="4"/>
        <v>60.37700000000001</v>
      </c>
      <c r="I92" s="3">
        <f t="shared" si="5"/>
        <v>89.015053653886028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24893.114000000001</v>
      </c>
      <c r="G93" s="3">
        <v>22160.546999999999</v>
      </c>
      <c r="H93" s="3">
        <f t="shared" si="4"/>
        <v>2732.5670000000027</v>
      </c>
      <c r="I93" s="3">
        <f t="shared" si="5"/>
        <v>89.022799638486362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428.18299999999999</v>
      </c>
      <c r="G94" s="3">
        <v>420.017</v>
      </c>
      <c r="H94" s="3">
        <f t="shared" si="4"/>
        <v>8.1659999999999968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3367.8879999999999</v>
      </c>
      <c r="G95" s="3">
        <v>2757.7339999999999</v>
      </c>
      <c r="H95" s="3">
        <f t="shared" si="4"/>
        <v>610.154</v>
      </c>
      <c r="I95" s="3">
        <f t="shared" si="5"/>
        <v>81.883186139206529</v>
      </c>
    </row>
    <row r="96" spans="1:9" s="18" customFormat="1" ht="18.75" customHeight="1" x14ac:dyDescent="0.2">
      <c r="A96" s="4">
        <v>91</v>
      </c>
      <c r="B96" s="5" t="s">
        <v>102</v>
      </c>
      <c r="C96" s="32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2102.8679999999999</v>
      </c>
      <c r="G98" s="3">
        <v>1773.5229999999999</v>
      </c>
      <c r="H98" s="3">
        <f t="shared" si="6"/>
        <v>329.34500000000003</v>
      </c>
      <c r="I98" s="3">
        <f t="shared" ref="I98" si="7">G98/F98*100</f>
        <v>84.338294177285505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f>SUM(C6:C99)</f>
        <v>23316</v>
      </c>
      <c r="D100" s="8">
        <f t="shared" ref="D100:H100" si="8">SUM(D6:D99)</f>
        <v>1313</v>
      </c>
      <c r="E100" s="8">
        <f t="shared" si="8"/>
        <v>2996</v>
      </c>
      <c r="F100" s="9">
        <f>SUM(F6:F99)</f>
        <v>35990475.883999974</v>
      </c>
      <c r="G100" s="9">
        <f t="shared" si="8"/>
        <v>32627459.505999994</v>
      </c>
      <c r="H100" s="9">
        <f t="shared" si="8"/>
        <v>3363016.3779999991</v>
      </c>
      <c r="I100" s="10">
        <f>G100/F100*100</f>
        <v>90.655815752925207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2020-10-23T05:52:26Z</dcterms:modified>
</cp:coreProperties>
</file>