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0" i="1" l="1"/>
  <c r="F100" i="1"/>
  <c r="I100" i="1" l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<sst xmlns="http://schemas.openxmlformats.org/spreadsheetml/2006/main" count="107" uniqueCount="107">
  <si>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</si>
  <si>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</si>
  <si>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</si>
  <si>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</si>
  <si>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</si>
  <si>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</si>
  <si>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</si>
  <si>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</si>
  <si>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</si>
  <si>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</si>
  <si>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</si>
  <si>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</si>
  <si>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</si>
  <si>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</si>
  <si>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</si>
  <si>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</si>
  <si>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</si>
  <si>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</si>
  <si>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</si>
  <si>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</si>
  <si>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</si>
  <si>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</si>
  <si>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</si>
  <si>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</si>
  <si>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</si>
  <si>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</si>
  <si>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</si>
  <si>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</si>
  <si>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</si>
  <si>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</si>
  <si>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</si>
  <si>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</si>
  <si>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</si>
  <si>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</si>
  <si>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</si>
  <si>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</si>
  <si>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</si>
  <si>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</si>
  <si>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</si>
  <si>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</si>
  <si>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</si>
  <si>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</si>
  <si>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</si>
  <si>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</si>
  <si>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</si>
  <si>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</si>
  <si>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</si>
  <si>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</si>
  <si>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</si>
  <si>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</si>
  <si>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</si>
  <si>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</si>
  <si>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</si>
  <si>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</si>
  <si>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</si>
  <si>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</si>
  <si>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</si>
  <si>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</si>
  <si>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</si>
  <si>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</si>
  <si>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</si>
  <si>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</si>
  <si>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</si>
  <si>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</si>
  <si>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</si>
  <si>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</si>
  <si>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</si>
  <si>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</si>
  <si>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</si>
  <si>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</si>
  <si>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</si>
  <si>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</si>
  <si>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</si>
  <si>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</si>
  <si>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</si>
  <si>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</si>
  <si>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</si>
  <si>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</si>
  <si>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</si>
  <si>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</si>
  <si>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</si>
  <si>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</si>
  <si>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</si>
  <si>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</si>
  <si>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</si>
  <si>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</si>
  <si>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</si>
  <si>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</si>
  <si>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</si>
  <si>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</si>
  <si>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</si>
  <si>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</si>
  <si>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</si>
  <si>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</si>
  <si>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</si>
  <si>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</si>
  <si>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</si>
  <si>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</si>
  <si>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</si>
  <si>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</si>
  <si>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</si>
  <si>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</si>
  <si>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</si>
  <si>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</si>
  <si>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</si>
  <si>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ноября 2019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</si>
  <si>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октябрь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</si>
</sst>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N87" sqref="N87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9.5" customHeight="1" x14ac:dyDescent="0.2">
      <c r="A2" s="26" t="s">
        <v>105</v>
      </c>
      <c r="B2" s="26"/>
      <c r="C2" s="26"/>
      <c r="D2" s="26"/>
      <c r="E2" s="26"/>
      <c r="F2" s="26"/>
      <c r="G2" s="26"/>
      <c r="H2" s="26"/>
      <c r="I2" s="26"/>
    </row>
    <row r="3" spans="1:9" s="14" customFormat="1" ht="23.25" customHeight="1" x14ac:dyDescent="0.25">
      <c r="A3" s="27" t="s">
        <v>1</v>
      </c>
      <c r="B3" s="28" t="s">
        <v>2</v>
      </c>
      <c r="C3" s="27" t="s">
        <v>3</v>
      </c>
      <c r="D3" s="27" t="s">
        <v>4</v>
      </c>
      <c r="E3" s="27" t="s">
        <v>5</v>
      </c>
      <c r="F3" s="27" t="s">
        <v>100</v>
      </c>
      <c r="G3" s="27" t="s">
        <v>101</v>
      </c>
      <c r="H3" s="30" t="s">
        <v>6</v>
      </c>
      <c r="I3" s="22" t="s">
        <v>7</v>
      </c>
    </row>
    <row r="4" spans="1:9" s="14" customFormat="1" ht="22.5" customHeight="1" x14ac:dyDescent="0.25">
      <c r="A4" s="27"/>
      <c r="B4" s="28"/>
      <c r="C4" s="27"/>
      <c r="D4" s="27"/>
      <c r="E4" s="27"/>
      <c r="F4" s="29"/>
      <c r="G4" s="29"/>
      <c r="H4" s="23"/>
      <c r="I4" s="23"/>
    </row>
    <row r="5" spans="1:9" s="14" customFormat="1" ht="48.75" customHeight="1" x14ac:dyDescent="0.25">
      <c r="A5" s="27"/>
      <c r="B5" s="28"/>
      <c r="C5" s="27"/>
      <c r="D5" s="27"/>
      <c r="E5" s="27"/>
      <c r="F5" s="29"/>
      <c r="G5" s="29"/>
      <c r="H5" s="23"/>
      <c r="I5" s="23"/>
    </row>
    <row r="6" spans="1:9" ht="18.75" customHeight="1" x14ac:dyDescent="0.2">
      <c r="A6" s="1">
        <v>1</v>
      </c>
      <c r="B6" s="2" t="s">
        <v>8</v>
      </c>
      <c r="C6" s="1">
        <v>221</v>
      </c>
      <c r="D6" s="1">
        <v>22</v>
      </c>
      <c r="E6" s="1">
        <v>74</v>
      </c>
      <c r="F6" s="3">
        <v>150504.06700000001</v>
      </c>
      <c r="G6" s="3">
        <v>141195.08199999999</v>
      </c>
      <c r="H6" s="3">
        <f>F6-G6</f>
        <v>9308.9850000000151</v>
      </c>
      <c r="I6" s="3">
        <f>G6/F6*100</f>
        <v>93.814795051352334</v>
      </c>
    </row>
    <row r="7" spans="1:9" ht="18.75" customHeight="1" x14ac:dyDescent="0.2">
      <c r="A7" s="1">
        <v>2</v>
      </c>
      <c r="B7" s="2" t="s">
        <v>9</v>
      </c>
      <c r="C7" s="1">
        <v>114</v>
      </c>
      <c r="D7" s="1">
        <v>0</v>
      </c>
      <c r="E7" s="1">
        <v>22</v>
      </c>
      <c r="F7" s="3">
        <v>60963.57</v>
      </c>
      <c r="G7" s="3">
        <v>50981.777999999998</v>
      </c>
      <c r="H7" s="3">
        <f t="shared" ref="H7:H70" si="0">F7-G7</f>
        <v>9981.7920000000013</v>
      </c>
      <c r="I7" s="3">
        <f t="shared" ref="I7:I70" si="1">G7/F7*100</f>
        <v>83.626628164984425</v>
      </c>
    </row>
    <row r="8" spans="1:9" ht="18.75" customHeight="1" x14ac:dyDescent="0.2">
      <c r="A8" s="1">
        <v>3</v>
      </c>
      <c r="B8" s="2" t="s">
        <v>10</v>
      </c>
      <c r="C8" s="1">
        <v>130</v>
      </c>
      <c r="D8" s="1">
        <v>1</v>
      </c>
      <c r="E8" s="1">
        <v>18</v>
      </c>
      <c r="F8" s="3">
        <v>112567.512</v>
      </c>
      <c r="G8" s="3">
        <v>99613.789000000004</v>
      </c>
      <c r="H8" s="3">
        <f t="shared" si="0"/>
        <v>12953.722999999998</v>
      </c>
      <c r="I8" s="3">
        <f t="shared" si="1"/>
        <v>88.492485291848695</v>
      </c>
    </row>
    <row r="9" spans="1:9" ht="18.75" customHeight="1" x14ac:dyDescent="0.2">
      <c r="A9" s="1">
        <v>4</v>
      </c>
      <c r="B9" s="2" t="s">
        <v>11</v>
      </c>
      <c r="C9" s="1">
        <v>474</v>
      </c>
      <c r="D9" s="1">
        <v>13</v>
      </c>
      <c r="E9" s="1">
        <v>46</v>
      </c>
      <c r="F9" s="3">
        <v>343974.50699999998</v>
      </c>
      <c r="G9" s="3">
        <v>278964.69099999999</v>
      </c>
      <c r="H9" s="3">
        <f t="shared" si="0"/>
        <v>65009.815999999992</v>
      </c>
      <c r="I9" s="3">
        <f t="shared" si="1"/>
        <v>81.10039707099574</v>
      </c>
    </row>
    <row r="10" spans="1:9" ht="18.75" customHeight="1" x14ac:dyDescent="0.2">
      <c r="A10" s="1">
        <v>5</v>
      </c>
      <c r="B10" s="2" t="s">
        <v>12</v>
      </c>
      <c r="C10" s="1">
        <v>60</v>
      </c>
      <c r="D10" s="1">
        <v>1</v>
      </c>
      <c r="E10" s="1">
        <v>16</v>
      </c>
      <c r="F10" s="3">
        <v>31376.162</v>
      </c>
      <c r="G10" s="3">
        <v>28352.690999999999</v>
      </c>
      <c r="H10" s="3">
        <f t="shared" si="0"/>
        <v>3023.4710000000014</v>
      </c>
      <c r="I10" s="3">
        <f t="shared" si="1"/>
        <v>90.363795928896579</v>
      </c>
    </row>
    <row r="11" spans="1:9" ht="18.75" customHeight="1" x14ac:dyDescent="0.2">
      <c r="A11" s="1">
        <v>6</v>
      </c>
      <c r="B11" s="2" t="s">
        <v>13</v>
      </c>
      <c r="C11" s="1">
        <v>495</v>
      </c>
      <c r="D11" s="1">
        <v>2</v>
      </c>
      <c r="E11" s="1">
        <v>27</v>
      </c>
      <c r="F11" s="3">
        <v>672240.75800000003</v>
      </c>
      <c r="G11" s="3">
        <v>604158.08400000003</v>
      </c>
      <c r="H11" s="3">
        <f t="shared" si="0"/>
        <v>68082.673999999999</v>
      </c>
      <c r="I11" s="3">
        <f t="shared" si="1"/>
        <v>89.872278169720857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25644.468000000001</v>
      </c>
      <c r="G12" s="3">
        <v>23486.484</v>
      </c>
      <c r="H12" s="3">
        <f t="shared" si="0"/>
        <v>2157.9840000000004</v>
      </c>
      <c r="I12" s="3">
        <f t="shared" si="1"/>
        <v>91.584992131636341</v>
      </c>
    </row>
    <row r="13" spans="1:9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102233.974</v>
      </c>
      <c r="G13" s="3">
        <v>86654.062000000005</v>
      </c>
      <c r="H13" s="3">
        <f t="shared" si="0"/>
        <v>15579.911999999997</v>
      </c>
      <c r="I13" s="3">
        <f t="shared" si="1"/>
        <v>84.760533714555592</v>
      </c>
    </row>
    <row r="14" spans="1:9" ht="18.75" customHeight="1" x14ac:dyDescent="0.2">
      <c r="A14" s="1">
        <v>9</v>
      </c>
      <c r="B14" s="2" t="s">
        <v>16</v>
      </c>
      <c r="C14" s="1">
        <v>391</v>
      </c>
      <c r="D14" s="1">
        <v>8</v>
      </c>
      <c r="E14" s="1">
        <v>10</v>
      </c>
      <c r="F14" s="3">
        <v>511842.82900000003</v>
      </c>
      <c r="G14" s="3">
        <v>448143.40299999999</v>
      </c>
      <c r="H14" s="3">
        <f t="shared" si="0"/>
        <v>63699.426000000036</v>
      </c>
      <c r="I14" s="3">
        <f t="shared" si="1"/>
        <v>87.55488552522047</v>
      </c>
    </row>
    <row r="15" spans="1:9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49895.336000000003</v>
      </c>
      <c r="G15" s="3">
        <v>45526.737999999998</v>
      </c>
      <c r="H15" s="3">
        <f t="shared" si="0"/>
        <v>4368.5980000000054</v>
      </c>
      <c r="I15" s="3">
        <f t="shared" si="1"/>
        <v>91.244476237217825</v>
      </c>
    </row>
    <row r="16" spans="1:9" ht="18.75" customHeight="1" x14ac:dyDescent="0.2">
      <c r="A16" s="1">
        <v>11</v>
      </c>
      <c r="B16" s="2" t="s">
        <v>18</v>
      </c>
      <c r="C16" s="1">
        <v>279</v>
      </c>
      <c r="D16" s="1">
        <v>5</v>
      </c>
      <c r="E16" s="1">
        <v>9</v>
      </c>
      <c r="F16" s="3">
        <v>260791.34400000001</v>
      </c>
      <c r="G16" s="3">
        <v>243518.97099999999</v>
      </c>
      <c r="H16" s="3">
        <f t="shared" si="0"/>
        <v>17272.373000000021</v>
      </c>
      <c r="I16" s="3">
        <f t="shared" si="1"/>
        <v>93.376937771370194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33228.936999999998</v>
      </c>
      <c r="G17" s="3">
        <v>29493.761999999999</v>
      </c>
      <c r="H17" s="3">
        <f t="shared" si="0"/>
        <v>3735.1749999999993</v>
      </c>
      <c r="I17" s="3">
        <f t="shared" si="1"/>
        <v>88.759270270968955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40461.811000000002</v>
      </c>
      <c r="G18" s="3">
        <v>34272.953999999998</v>
      </c>
      <c r="H18" s="3">
        <f t="shared" si="0"/>
        <v>6188.8570000000036</v>
      </c>
      <c r="I18" s="3">
        <f t="shared" si="1"/>
        <v>84.704448844368329</v>
      </c>
    </row>
    <row r="19" spans="1:9" ht="18.75" customHeight="1" x14ac:dyDescent="0.2">
      <c r="A19" s="1">
        <v>14</v>
      </c>
      <c r="B19" s="2" t="s">
        <v>21</v>
      </c>
      <c r="C19" s="1">
        <v>409</v>
      </c>
      <c r="D19" s="1">
        <v>0</v>
      </c>
      <c r="E19" s="1">
        <v>5</v>
      </c>
      <c r="F19" s="3">
        <v>612605.46900000004</v>
      </c>
      <c r="G19" s="3">
        <v>539033.85499999998</v>
      </c>
      <c r="H19" s="3">
        <f t="shared" si="0"/>
        <v>73571.61400000006</v>
      </c>
      <c r="I19" s="3">
        <f t="shared" si="1"/>
        <v>87.990375907009735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56</v>
      </c>
      <c r="E20" s="1">
        <v>8</v>
      </c>
      <c r="F20" s="3">
        <v>378136.35800000001</v>
      </c>
      <c r="G20" s="3">
        <v>363986.41200000001</v>
      </c>
      <c r="H20" s="3">
        <f t="shared" si="0"/>
        <v>14149.945999999996</v>
      </c>
      <c r="I20" s="3">
        <f t="shared" si="1"/>
        <v>96.257977922345148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134005.15100000001</v>
      </c>
      <c r="G21" s="3">
        <v>112214.357</v>
      </c>
      <c r="H21" s="3">
        <f t="shared" si="0"/>
        <v>21790.794000000009</v>
      </c>
      <c r="I21" s="3">
        <f t="shared" si="1"/>
        <v>83.738838516737317</v>
      </c>
    </row>
    <row r="22" spans="1:9" ht="18.75" customHeight="1" x14ac:dyDescent="0.2">
      <c r="A22" s="1">
        <v>17</v>
      </c>
      <c r="B22" s="2" t="s">
        <v>24</v>
      </c>
      <c r="C22" s="1">
        <v>80</v>
      </c>
      <c r="D22" s="1">
        <v>0</v>
      </c>
      <c r="E22" s="1">
        <v>0</v>
      </c>
      <c r="F22" s="3">
        <v>63621.209000000003</v>
      </c>
      <c r="G22" s="3">
        <v>61033.055999999997</v>
      </c>
      <c r="H22" s="3">
        <f t="shared" si="0"/>
        <v>2588.1530000000057</v>
      </c>
      <c r="I22" s="3">
        <f t="shared" si="1"/>
        <v>95.931933641814311</v>
      </c>
    </row>
    <row r="23" spans="1:9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30182.263999999999</v>
      </c>
      <c r="G23" s="3">
        <v>26472.088</v>
      </c>
      <c r="H23" s="3">
        <f t="shared" si="0"/>
        <v>3710.1759999999995</v>
      </c>
      <c r="I23" s="3">
        <f t="shared" si="1"/>
        <v>87.707429767362711</v>
      </c>
    </row>
    <row r="24" spans="1:9" ht="18.75" customHeight="1" x14ac:dyDescent="0.2">
      <c r="A24" s="1">
        <v>19</v>
      </c>
      <c r="B24" s="2" t="s">
        <v>26</v>
      </c>
      <c r="C24" s="1">
        <v>143</v>
      </c>
      <c r="D24" s="1">
        <v>14</v>
      </c>
      <c r="E24" s="1">
        <v>2</v>
      </c>
      <c r="F24" s="3">
        <v>52935.8</v>
      </c>
      <c r="G24" s="3">
        <v>47097.038</v>
      </c>
      <c r="H24" s="3">
        <f t="shared" si="0"/>
        <v>5838.7620000000024</v>
      </c>
      <c r="I24" s="3">
        <f t="shared" si="1"/>
        <v>88.970107186440927</v>
      </c>
    </row>
    <row r="25" spans="1:9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1279.4090000000001</v>
      </c>
      <c r="G25" s="3">
        <v>1014.027</v>
      </c>
      <c r="H25" s="3">
        <f t="shared" si="0"/>
        <v>265.38200000000006</v>
      </c>
      <c r="I25" s="3">
        <f t="shared" si="1"/>
        <v>79.25745402760181</v>
      </c>
    </row>
    <row r="26" spans="1:9" ht="18.75" customHeight="1" x14ac:dyDescent="0.2">
      <c r="A26" s="1">
        <v>21</v>
      </c>
      <c r="B26" s="2" t="s">
        <v>28</v>
      </c>
      <c r="C26" s="1">
        <v>172</v>
      </c>
      <c r="D26" s="1">
        <v>19</v>
      </c>
      <c r="E26" s="1">
        <v>18</v>
      </c>
      <c r="F26" s="3">
        <v>99816.142999999996</v>
      </c>
      <c r="G26" s="3">
        <v>87408.134000000005</v>
      </c>
      <c r="H26" s="3">
        <f t="shared" si="0"/>
        <v>12408.008999999991</v>
      </c>
      <c r="I26" s="3">
        <f t="shared" si="1"/>
        <v>87.569135986350432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95190.399000000005</v>
      </c>
      <c r="G27" s="3">
        <v>88384.43</v>
      </c>
      <c r="H27" s="3">
        <f t="shared" si="0"/>
        <v>6805.9690000000119</v>
      </c>
      <c r="I27" s="3">
        <f t="shared" si="1"/>
        <v>92.850151830963526</v>
      </c>
    </row>
    <row r="28" spans="1:9" ht="18.75" customHeight="1" x14ac:dyDescent="0.2">
      <c r="A28" s="1">
        <v>23</v>
      </c>
      <c r="B28" s="2" t="s">
        <v>30</v>
      </c>
      <c r="C28" s="1">
        <v>5191</v>
      </c>
      <c r="D28" s="1">
        <v>541</v>
      </c>
      <c r="E28" s="1">
        <v>1377</v>
      </c>
      <c r="F28" s="3">
        <v>10304485.608999999</v>
      </c>
      <c r="G28" s="3">
        <v>9178467.3190000001</v>
      </c>
      <c r="H28" s="3">
        <f t="shared" si="0"/>
        <v>1126018.2899999991</v>
      </c>
      <c r="I28" s="3">
        <f t="shared" si="1"/>
        <v>89.072542456495569</v>
      </c>
    </row>
    <row r="29" spans="1:9" ht="18.75" customHeight="1" x14ac:dyDescent="0.2">
      <c r="A29" s="1">
        <v>24</v>
      </c>
      <c r="B29" s="2" t="s">
        <v>31</v>
      </c>
      <c r="C29" s="1">
        <v>165</v>
      </c>
      <c r="D29" s="1">
        <v>54</v>
      </c>
      <c r="E29" s="1">
        <v>17</v>
      </c>
      <c r="F29" s="3">
        <v>192042.851</v>
      </c>
      <c r="G29" s="3">
        <v>174046.693</v>
      </c>
      <c r="H29" s="3">
        <f t="shared" si="0"/>
        <v>17996.157999999996</v>
      </c>
      <c r="I29" s="3">
        <f t="shared" si="1"/>
        <v>90.629092462285925</v>
      </c>
    </row>
    <row r="30" spans="1:9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92988.478000000003</v>
      </c>
      <c r="G30" s="3">
        <v>90142.361000000004</v>
      </c>
      <c r="H30" s="3">
        <f t="shared" si="0"/>
        <v>2846.1169999999984</v>
      </c>
      <c r="I30" s="3">
        <f t="shared" si="1"/>
        <v>96.939279939607147</v>
      </c>
    </row>
    <row r="31" spans="1:9" ht="18.75" customHeight="1" x14ac:dyDescent="0.2">
      <c r="A31" s="1">
        <v>26</v>
      </c>
      <c r="B31" s="2" t="s">
        <v>33</v>
      </c>
      <c r="C31" s="1">
        <v>214</v>
      </c>
      <c r="D31" s="1">
        <v>0</v>
      </c>
      <c r="E31" s="1">
        <v>125</v>
      </c>
      <c r="F31" s="3">
        <v>190049.50599999999</v>
      </c>
      <c r="G31" s="3">
        <v>165462.78700000001</v>
      </c>
      <c r="H31" s="3">
        <f t="shared" si="0"/>
        <v>24586.718999999983</v>
      </c>
      <c r="I31" s="3">
        <f t="shared" si="1"/>
        <v>87.062992418407035</v>
      </c>
    </row>
    <row r="32" spans="1:9" ht="18.75" customHeight="1" x14ac:dyDescent="0.2">
      <c r="A32" s="1">
        <v>27</v>
      </c>
      <c r="B32" s="2" t="s">
        <v>34</v>
      </c>
      <c r="C32" s="1">
        <v>148</v>
      </c>
      <c r="D32" s="1">
        <v>0</v>
      </c>
      <c r="E32" s="1">
        <v>8</v>
      </c>
      <c r="F32" s="3">
        <v>71934.743000000002</v>
      </c>
      <c r="G32" s="3">
        <v>65556.694000000003</v>
      </c>
      <c r="H32" s="3">
        <f t="shared" si="0"/>
        <v>6378.0489999999991</v>
      </c>
      <c r="I32" s="3">
        <f t="shared" si="1"/>
        <v>91.133562540148375</v>
      </c>
    </row>
    <row r="33" spans="1:9" ht="18.75" customHeight="1" x14ac:dyDescent="0.2">
      <c r="A33" s="1">
        <v>28</v>
      </c>
      <c r="B33" s="2" t="s">
        <v>35</v>
      </c>
      <c r="C33" s="1">
        <v>1399</v>
      </c>
      <c r="D33" s="1">
        <v>13</v>
      </c>
      <c r="E33" s="1">
        <v>18</v>
      </c>
      <c r="F33" s="3">
        <v>1812796.5660000001</v>
      </c>
      <c r="G33" s="3">
        <v>1627852.291</v>
      </c>
      <c r="H33" s="3">
        <f t="shared" si="0"/>
        <v>184944.27500000014</v>
      </c>
      <c r="I33" s="3">
        <f t="shared" si="1"/>
        <v>89.797847234006724</v>
      </c>
    </row>
    <row r="34" spans="1:9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106813.02899999999</v>
      </c>
      <c r="G34" s="3">
        <v>96105.944000000003</v>
      </c>
      <c r="H34" s="3">
        <f t="shared" si="0"/>
        <v>10707.084999999992</v>
      </c>
      <c r="I34" s="3">
        <f t="shared" si="1"/>
        <v>89.975862401580258</v>
      </c>
    </row>
    <row r="35" spans="1:9" ht="18.75" customHeight="1" x14ac:dyDescent="0.2">
      <c r="A35" s="1">
        <v>30</v>
      </c>
      <c r="B35" s="2" t="s">
        <v>37</v>
      </c>
      <c r="C35" s="1">
        <v>235</v>
      </c>
      <c r="D35" s="1">
        <v>42</v>
      </c>
      <c r="E35" s="1">
        <v>20</v>
      </c>
      <c r="F35" s="3">
        <v>107553.683</v>
      </c>
      <c r="G35" s="3">
        <v>99656.002999999997</v>
      </c>
      <c r="H35" s="3">
        <f t="shared" si="0"/>
        <v>7897.6800000000076</v>
      </c>
      <c r="I35" s="3">
        <f t="shared" si="1"/>
        <v>92.656987859727678</v>
      </c>
    </row>
    <row r="36" spans="1:9" ht="18.75" customHeight="1" x14ac:dyDescent="0.2">
      <c r="A36" s="1">
        <v>31</v>
      </c>
      <c r="B36" s="2" t="s">
        <v>38</v>
      </c>
      <c r="C36" s="1">
        <v>276</v>
      </c>
      <c r="D36" s="1">
        <v>0</v>
      </c>
      <c r="E36" s="1">
        <v>0</v>
      </c>
      <c r="F36" s="3">
        <v>238896.193</v>
      </c>
      <c r="G36" s="3">
        <v>224319.83499999999</v>
      </c>
      <c r="H36" s="3">
        <f t="shared" si="0"/>
        <v>14576.358000000007</v>
      </c>
      <c r="I36" s="3">
        <f t="shared" si="1"/>
        <v>93.898455301043654</v>
      </c>
    </row>
    <row r="37" spans="1:9" ht="18.75" customHeight="1" x14ac:dyDescent="0.2">
      <c r="A37" s="1">
        <v>32</v>
      </c>
      <c r="B37" s="2" t="s">
        <v>39</v>
      </c>
      <c r="C37" s="1">
        <v>200</v>
      </c>
      <c r="D37" s="1">
        <v>0</v>
      </c>
      <c r="E37" s="1">
        <v>16</v>
      </c>
      <c r="F37" s="3">
        <v>353520.61200000002</v>
      </c>
      <c r="G37" s="3">
        <v>327086.701</v>
      </c>
      <c r="H37" s="3">
        <f t="shared" si="0"/>
        <v>26433.911000000022</v>
      </c>
      <c r="I37" s="3">
        <f t="shared" si="1"/>
        <v>92.522667674042154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261857.49400000001</v>
      </c>
      <c r="G38" s="3">
        <v>228705.065</v>
      </c>
      <c r="H38" s="3">
        <f t="shared" si="0"/>
        <v>33152.429000000004</v>
      </c>
      <c r="I38" s="3">
        <f t="shared" si="1"/>
        <v>87.339514904240247</v>
      </c>
    </row>
    <row r="39" spans="1:9" ht="18.75" customHeight="1" x14ac:dyDescent="0.2">
      <c r="A39" s="1">
        <v>34</v>
      </c>
      <c r="B39" s="2" t="s">
        <v>41</v>
      </c>
      <c r="C39" s="1">
        <v>547</v>
      </c>
      <c r="D39" s="1">
        <v>6</v>
      </c>
      <c r="E39" s="1">
        <v>1</v>
      </c>
      <c r="F39" s="3">
        <v>644112.02099999995</v>
      </c>
      <c r="G39" s="3">
        <v>600041.99600000004</v>
      </c>
      <c r="H39" s="3">
        <f t="shared" si="0"/>
        <v>44070.024999999907</v>
      </c>
      <c r="I39" s="3">
        <f t="shared" si="1"/>
        <v>93.158018549074725</v>
      </c>
    </row>
    <row r="40" spans="1:9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272002.81699999998</v>
      </c>
      <c r="G40" s="3">
        <v>205678.98</v>
      </c>
      <c r="H40" s="3">
        <f t="shared" si="0"/>
        <v>66323.83699999997</v>
      </c>
      <c r="I40" s="3">
        <f t="shared" si="1"/>
        <v>75.616488927759903</v>
      </c>
    </row>
    <row r="41" spans="1:9" ht="18.75" customHeight="1" x14ac:dyDescent="0.2">
      <c r="A41" s="1">
        <v>36</v>
      </c>
      <c r="B41" s="2" t="s">
        <v>43</v>
      </c>
      <c r="C41" s="1">
        <v>283</v>
      </c>
      <c r="D41" s="1">
        <v>1</v>
      </c>
      <c r="E41" s="1">
        <v>24</v>
      </c>
      <c r="F41" s="3">
        <v>213366.986</v>
      </c>
      <c r="G41" s="3">
        <v>197310.29</v>
      </c>
      <c r="H41" s="3">
        <f t="shared" si="0"/>
        <v>16056.695999999996</v>
      </c>
      <c r="I41" s="3">
        <f t="shared" si="1"/>
        <v>92.474610856620529</v>
      </c>
    </row>
    <row r="42" spans="1:9" ht="18.75" customHeight="1" x14ac:dyDescent="0.2">
      <c r="A42" s="1">
        <v>37</v>
      </c>
      <c r="B42" s="2" t="s">
        <v>44</v>
      </c>
      <c r="C42" s="1">
        <v>89</v>
      </c>
      <c r="D42" s="1">
        <v>5</v>
      </c>
      <c r="E42" s="1">
        <v>7</v>
      </c>
      <c r="F42" s="3">
        <v>40351.684000000001</v>
      </c>
      <c r="G42" s="3">
        <v>34230.125999999997</v>
      </c>
      <c r="H42" s="3">
        <f t="shared" si="0"/>
        <v>6121.5580000000045</v>
      </c>
      <c r="I42" s="3">
        <f t="shared" si="1"/>
        <v>84.829485678961987</v>
      </c>
    </row>
    <row r="43" spans="1:9" ht="18.75" customHeight="1" x14ac:dyDescent="0.2">
      <c r="A43" s="1">
        <v>38</v>
      </c>
      <c r="B43" s="2" t="s">
        <v>45</v>
      </c>
      <c r="C43" s="1">
        <v>344</v>
      </c>
      <c r="D43" s="1">
        <v>15</v>
      </c>
      <c r="E43" s="1">
        <v>34</v>
      </c>
      <c r="F43" s="3">
        <v>302109.50799999997</v>
      </c>
      <c r="G43" s="3">
        <v>269571.12900000002</v>
      </c>
      <c r="H43" s="3">
        <f t="shared" si="0"/>
        <v>32538.378999999957</v>
      </c>
      <c r="I43" s="3">
        <f t="shared" si="1"/>
        <v>89.22960776196426</v>
      </c>
    </row>
    <row r="44" spans="1:9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581721.054</v>
      </c>
      <c r="G44" s="3">
        <v>533658.03700000001</v>
      </c>
      <c r="H44" s="3">
        <f t="shared" si="0"/>
        <v>48063.016999999993</v>
      </c>
      <c r="I44" s="3">
        <f t="shared" si="1"/>
        <v>91.737789672642663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102548.012</v>
      </c>
      <c r="G45" s="3">
        <v>92984.188999999998</v>
      </c>
      <c r="H45" s="3">
        <f t="shared" si="0"/>
        <v>9563.823000000004</v>
      </c>
      <c r="I45" s="3">
        <f t="shared" si="1"/>
        <v>90.673809454248612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13673.034</v>
      </c>
      <c r="G46" s="3">
        <v>12257.692999999999</v>
      </c>
      <c r="H46" s="3">
        <f t="shared" si="0"/>
        <v>1415.3410000000003</v>
      </c>
      <c r="I46" s="3">
        <f t="shared" si="1"/>
        <v>89.648669051799317</v>
      </c>
    </row>
    <row r="47" spans="1:9" ht="18.75" customHeight="1" x14ac:dyDescent="0.2">
      <c r="A47" s="1">
        <v>42</v>
      </c>
      <c r="B47" s="2" t="s">
        <v>49</v>
      </c>
      <c r="C47" s="1">
        <v>275</v>
      </c>
      <c r="D47" s="1">
        <v>0</v>
      </c>
      <c r="E47" s="1">
        <v>14</v>
      </c>
      <c r="F47" s="3">
        <v>280357.34399999998</v>
      </c>
      <c r="G47" s="3">
        <v>256873.14600000001</v>
      </c>
      <c r="H47" s="3">
        <f t="shared" si="0"/>
        <v>23484.197999999975</v>
      </c>
      <c r="I47" s="3">
        <f t="shared" si="1"/>
        <v>91.623476786825321</v>
      </c>
    </row>
    <row r="48" spans="1:9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110370.963</v>
      </c>
      <c r="G48" s="3">
        <v>106368.296</v>
      </c>
      <c r="H48" s="3">
        <f t="shared" si="0"/>
        <v>4002.6670000000013</v>
      </c>
      <c r="I48" s="3">
        <f t="shared" si="1"/>
        <v>96.373441989447898</v>
      </c>
    </row>
    <row r="49" spans="1:9" ht="18.75" customHeight="1" x14ac:dyDescent="0.2">
      <c r="A49" s="1">
        <v>44</v>
      </c>
      <c r="B49" s="2" t="s">
        <v>51</v>
      </c>
      <c r="C49" s="1">
        <v>1784</v>
      </c>
      <c r="D49" s="1">
        <v>173</v>
      </c>
      <c r="E49" s="1">
        <v>457</v>
      </c>
      <c r="F49" s="3">
        <v>2836110.8640000001</v>
      </c>
      <c r="G49" s="3">
        <v>2457394.034</v>
      </c>
      <c r="H49" s="3">
        <f t="shared" si="0"/>
        <v>378716.83000000007</v>
      </c>
      <c r="I49" s="3">
        <f t="shared" si="1"/>
        <v>86.6466140372995</v>
      </c>
    </row>
    <row r="50" spans="1:9" ht="18.75" customHeight="1" x14ac:dyDescent="0.2">
      <c r="A50" s="1">
        <v>45</v>
      </c>
      <c r="B50" s="2" t="s">
        <v>52</v>
      </c>
      <c r="C50" s="1">
        <v>260</v>
      </c>
      <c r="D50" s="1">
        <v>0</v>
      </c>
      <c r="E50" s="1">
        <v>2</v>
      </c>
      <c r="F50" s="3">
        <v>296751.66200000001</v>
      </c>
      <c r="G50" s="3">
        <v>244658.87100000001</v>
      </c>
      <c r="H50" s="3">
        <f t="shared" si="0"/>
        <v>52092.790999999997</v>
      </c>
      <c r="I50" s="3">
        <f t="shared" si="1"/>
        <v>82.445661584870919</v>
      </c>
    </row>
    <row r="51" spans="1:9" ht="18.75" customHeight="1" x14ac:dyDescent="0.2">
      <c r="A51" s="1">
        <v>46</v>
      </c>
      <c r="B51" s="2" t="s">
        <v>53</v>
      </c>
      <c r="C51" s="1">
        <v>154</v>
      </c>
      <c r="D51" s="1">
        <v>3</v>
      </c>
      <c r="E51" s="1">
        <v>3</v>
      </c>
      <c r="F51" s="3">
        <v>76676.455000000002</v>
      </c>
      <c r="G51" s="3">
        <v>68937.357999999993</v>
      </c>
      <c r="H51" s="3">
        <f t="shared" si="0"/>
        <v>7739.0970000000088</v>
      </c>
      <c r="I51" s="3">
        <f t="shared" si="1"/>
        <v>89.906814288688736</v>
      </c>
    </row>
    <row r="52" spans="1:9" ht="18.75" customHeight="1" x14ac:dyDescent="0.2">
      <c r="A52" s="1">
        <v>47</v>
      </c>
      <c r="B52" s="2" t="s">
        <v>54</v>
      </c>
      <c r="C52" s="1">
        <v>725</v>
      </c>
      <c r="D52" s="1">
        <v>1</v>
      </c>
      <c r="E52" s="1">
        <v>1</v>
      </c>
      <c r="F52" s="3">
        <v>1112063.855</v>
      </c>
      <c r="G52" s="3">
        <v>1046538.415</v>
      </c>
      <c r="H52" s="3">
        <f t="shared" si="0"/>
        <v>65525.439999999944</v>
      </c>
      <c r="I52" s="3">
        <f t="shared" si="1"/>
        <v>94.107762813674043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20800.064999999999</v>
      </c>
      <c r="G53" s="3">
        <v>18539.451000000001</v>
      </c>
      <c r="H53" s="3">
        <f t="shared" si="0"/>
        <v>2260.6139999999978</v>
      </c>
      <c r="I53" s="3">
        <f t="shared" si="1"/>
        <v>89.131697424984011</v>
      </c>
    </row>
    <row r="54" spans="1:9" ht="18.75" customHeight="1" x14ac:dyDescent="0.2">
      <c r="A54" s="1">
        <v>49</v>
      </c>
      <c r="B54" s="2" t="s">
        <v>56</v>
      </c>
      <c r="C54" s="1">
        <v>1063</v>
      </c>
      <c r="D54" s="1">
        <v>1</v>
      </c>
      <c r="E54" s="1">
        <v>34</v>
      </c>
      <c r="F54" s="3">
        <v>1410822.54</v>
      </c>
      <c r="G54" s="3">
        <v>1290592.0379999999</v>
      </c>
      <c r="H54" s="3">
        <f t="shared" si="0"/>
        <v>120230.50200000009</v>
      </c>
      <c r="I54" s="3">
        <f t="shared" si="1"/>
        <v>91.477985459461109</v>
      </c>
    </row>
    <row r="55" spans="1:9" ht="18.75" customHeight="1" x14ac:dyDescent="0.2">
      <c r="A55" s="1">
        <v>50</v>
      </c>
      <c r="B55" s="2" t="s">
        <v>57</v>
      </c>
      <c r="C55" s="1">
        <v>419</v>
      </c>
      <c r="D55" s="1">
        <v>2</v>
      </c>
      <c r="E55" s="1">
        <v>7</v>
      </c>
      <c r="F55" s="3">
        <v>617138.23</v>
      </c>
      <c r="G55" s="3">
        <v>577426.875</v>
      </c>
      <c r="H55" s="3">
        <f t="shared" si="0"/>
        <v>39711.354999999981</v>
      </c>
      <c r="I55" s="3">
        <f t="shared" si="1"/>
        <v>93.565241453280251</v>
      </c>
    </row>
    <row r="56" spans="1:9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55136.377999999997</v>
      </c>
      <c r="G56" s="3">
        <v>49896.499000000003</v>
      </c>
      <c r="H56" s="3">
        <f t="shared" si="0"/>
        <v>5239.8789999999935</v>
      </c>
      <c r="I56" s="3">
        <f t="shared" si="1"/>
        <v>90.49651212127138</v>
      </c>
    </row>
    <row r="57" spans="1:9" ht="18.75" customHeight="1" x14ac:dyDescent="0.2">
      <c r="A57" s="1">
        <v>52</v>
      </c>
      <c r="B57" s="2" t="s">
        <v>59</v>
      </c>
      <c r="C57" s="1">
        <v>400</v>
      </c>
      <c r="D57" s="1">
        <v>29</v>
      </c>
      <c r="E57" s="1">
        <v>20</v>
      </c>
      <c r="F57" s="3">
        <v>477703.902</v>
      </c>
      <c r="G57" s="3">
        <v>430398.00300000003</v>
      </c>
      <c r="H57" s="3">
        <f t="shared" si="0"/>
        <v>47305.898999999976</v>
      </c>
      <c r="I57" s="3">
        <f t="shared" si="1"/>
        <v>90.097234123074017</v>
      </c>
    </row>
    <row r="58" spans="1:9" ht="18.75" customHeight="1" x14ac:dyDescent="0.2">
      <c r="A58" s="1">
        <v>53</v>
      </c>
      <c r="B58" s="2" t="s">
        <v>60</v>
      </c>
      <c r="C58" s="1">
        <v>245</v>
      </c>
      <c r="D58" s="1">
        <v>17</v>
      </c>
      <c r="E58" s="1">
        <v>23</v>
      </c>
      <c r="F58" s="3">
        <v>285255.39399999997</v>
      </c>
      <c r="G58" s="3">
        <v>266335.00699999998</v>
      </c>
      <c r="H58" s="3">
        <f t="shared" si="0"/>
        <v>18920.386999999988</v>
      </c>
      <c r="I58" s="3">
        <f t="shared" si="1"/>
        <v>93.36721148908407</v>
      </c>
    </row>
    <row r="59" spans="1:9" ht="18.75" customHeight="1" x14ac:dyDescent="0.2">
      <c r="A59" s="1">
        <v>54</v>
      </c>
      <c r="B59" s="2" t="s">
        <v>61</v>
      </c>
      <c r="C59" s="1">
        <v>35</v>
      </c>
      <c r="D59" s="1">
        <v>3</v>
      </c>
      <c r="E59" s="1">
        <v>47</v>
      </c>
      <c r="F59" s="3">
        <v>102559.77</v>
      </c>
      <c r="G59" s="3">
        <v>93011.505000000005</v>
      </c>
      <c r="H59" s="3">
        <f t="shared" si="0"/>
        <v>9548.2649999999994</v>
      </c>
      <c r="I59" s="3">
        <f t="shared" si="1"/>
        <v>90.690048349367402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61517.347999999998</v>
      </c>
      <c r="G60" s="3">
        <v>57760.637999999999</v>
      </c>
      <c r="H60" s="3">
        <f t="shared" si="0"/>
        <v>3756.7099999999991</v>
      </c>
      <c r="I60" s="3">
        <f t="shared" si="1"/>
        <v>93.893251054970705</v>
      </c>
    </row>
    <row r="61" spans="1:9" ht="18.75" customHeight="1" x14ac:dyDescent="0.2">
      <c r="A61" s="1">
        <v>56</v>
      </c>
      <c r="B61" s="2" t="s">
        <v>63</v>
      </c>
      <c r="C61" s="1">
        <v>395</v>
      </c>
      <c r="D61" s="1">
        <v>0</v>
      </c>
      <c r="E61" s="1">
        <v>11</v>
      </c>
      <c r="F61" s="3">
        <v>466124.93599999999</v>
      </c>
      <c r="G61" s="3">
        <v>416546.929</v>
      </c>
      <c r="H61" s="3">
        <f t="shared" si="0"/>
        <v>49578.006999999983</v>
      </c>
      <c r="I61" s="3">
        <f t="shared" si="1"/>
        <v>89.363794302564415</v>
      </c>
    </row>
    <row r="62" spans="1:9" ht="18.75" customHeight="1" x14ac:dyDescent="0.2">
      <c r="A62" s="1">
        <v>57</v>
      </c>
      <c r="B62" s="2" t="s">
        <v>64</v>
      </c>
      <c r="C62" s="1">
        <v>704</v>
      </c>
      <c r="D62" s="1">
        <v>5</v>
      </c>
      <c r="E62" s="1">
        <v>65</v>
      </c>
      <c r="F62" s="3">
        <v>600989.93299999996</v>
      </c>
      <c r="G62" s="3">
        <v>558249.80900000001</v>
      </c>
      <c r="H62" s="3">
        <f t="shared" si="0"/>
        <v>42740.123999999953</v>
      </c>
      <c r="I62" s="3">
        <f t="shared" si="1"/>
        <v>92.888379379892214</v>
      </c>
    </row>
    <row r="63" spans="1:9" ht="18.75" customHeight="1" x14ac:dyDescent="0.2">
      <c r="A63" s="1">
        <v>58</v>
      </c>
      <c r="B63" s="2" t="s">
        <v>65</v>
      </c>
      <c r="C63" s="1">
        <v>113</v>
      </c>
      <c r="D63" s="1">
        <v>1</v>
      </c>
      <c r="E63" s="1">
        <v>0</v>
      </c>
      <c r="F63" s="3">
        <v>36079.616999999998</v>
      </c>
      <c r="G63" s="3">
        <v>32911.042000000001</v>
      </c>
      <c r="H63" s="3">
        <f t="shared" si="0"/>
        <v>3168.5749999999971</v>
      </c>
      <c r="I63" s="3">
        <f t="shared" si="1"/>
        <v>91.217825288999052</v>
      </c>
    </row>
    <row r="64" spans="1:9" ht="18.75" customHeight="1" x14ac:dyDescent="0.2">
      <c r="A64" s="1">
        <v>59</v>
      </c>
      <c r="B64" s="2" t="s">
        <v>66</v>
      </c>
      <c r="C64" s="1">
        <v>161</v>
      </c>
      <c r="D64" s="1">
        <v>1</v>
      </c>
      <c r="E64" s="1">
        <v>10</v>
      </c>
      <c r="F64" s="3">
        <v>177731.17499999999</v>
      </c>
      <c r="G64" s="3">
        <v>167100.652</v>
      </c>
      <c r="H64" s="3">
        <f t="shared" si="0"/>
        <v>10630.522999999986</v>
      </c>
      <c r="I64" s="3">
        <f t="shared" si="1"/>
        <v>94.018762887265012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5042.6689999999999</v>
      </c>
      <c r="G65" s="3">
        <v>4913.0540000000001</v>
      </c>
      <c r="H65" s="3">
        <f t="shared" si="0"/>
        <v>129.61499999999978</v>
      </c>
      <c r="I65" s="3">
        <f t="shared" si="1"/>
        <v>97.429634980999154</v>
      </c>
    </row>
    <row r="66" spans="1:9" ht="18.75" customHeight="1" x14ac:dyDescent="0.2">
      <c r="A66" s="1">
        <v>61</v>
      </c>
      <c r="B66" s="2" t="s">
        <v>68</v>
      </c>
      <c r="C66" s="1">
        <v>392</v>
      </c>
      <c r="D66" s="1">
        <v>2</v>
      </c>
      <c r="E66" s="1">
        <v>2</v>
      </c>
      <c r="F66" s="3">
        <v>349815.63900000002</v>
      </c>
      <c r="G66" s="3">
        <v>330357.57900000003</v>
      </c>
      <c r="H66" s="3">
        <f t="shared" si="0"/>
        <v>19458.059999999998</v>
      </c>
      <c r="I66" s="3">
        <f t="shared" si="1"/>
        <v>94.4376243281679</v>
      </c>
    </row>
    <row r="67" spans="1:9" ht="18.75" customHeight="1" x14ac:dyDescent="0.2">
      <c r="A67" s="1">
        <v>62</v>
      </c>
      <c r="B67" s="2" t="s">
        <v>69</v>
      </c>
      <c r="C67" s="1">
        <v>381</v>
      </c>
      <c r="D67" s="1">
        <v>3</v>
      </c>
      <c r="E67" s="1">
        <v>28</v>
      </c>
      <c r="F67" s="3">
        <v>265077.40899999999</v>
      </c>
      <c r="G67" s="3">
        <v>230592.209</v>
      </c>
      <c r="H67" s="3">
        <f t="shared" si="0"/>
        <v>34485.199999999983</v>
      </c>
      <c r="I67" s="3">
        <f t="shared" si="1"/>
        <v>86.99051717379659</v>
      </c>
    </row>
    <row r="68" spans="1:9" ht="18.75" customHeight="1" x14ac:dyDescent="0.2">
      <c r="A68" s="1">
        <v>63</v>
      </c>
      <c r="B68" s="2" t="s">
        <v>70</v>
      </c>
      <c r="C68" s="1">
        <v>293</v>
      </c>
      <c r="D68" s="1">
        <v>2</v>
      </c>
      <c r="E68" s="1">
        <v>19</v>
      </c>
      <c r="F68" s="3">
        <v>154848.10800000001</v>
      </c>
      <c r="G68" s="3">
        <v>142895.46</v>
      </c>
      <c r="H68" s="3">
        <f t="shared" si="0"/>
        <v>11952.648000000016</v>
      </c>
      <c r="I68" s="3">
        <f t="shared" si="1"/>
        <v>92.281050020966333</v>
      </c>
    </row>
    <row r="69" spans="1:9" ht="18.75" customHeight="1" x14ac:dyDescent="0.2">
      <c r="A69" s="1">
        <v>64</v>
      </c>
      <c r="B69" s="2" t="s">
        <v>71</v>
      </c>
      <c r="C69" s="1">
        <v>295</v>
      </c>
      <c r="D69" s="1">
        <v>41</v>
      </c>
      <c r="E69" s="1">
        <v>0</v>
      </c>
      <c r="F69" s="3">
        <v>159145.45499999999</v>
      </c>
      <c r="G69" s="3">
        <v>141426.40299999999</v>
      </c>
      <c r="H69" s="3">
        <f t="shared" si="0"/>
        <v>17719.051999999996</v>
      </c>
      <c r="I69" s="3">
        <f t="shared" si="1"/>
        <v>88.866127530943317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35551.385999999999</v>
      </c>
      <c r="G70" s="3">
        <v>29996.117999999999</v>
      </c>
      <c r="H70" s="3">
        <f t="shared" si="0"/>
        <v>5555.268</v>
      </c>
      <c r="I70" s="3">
        <f t="shared" si="1"/>
        <v>84.373976305733905</v>
      </c>
    </row>
    <row r="71" spans="1:9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118753.094</v>
      </c>
      <c r="G71" s="3">
        <v>113284.992</v>
      </c>
      <c r="H71" s="3">
        <f t="shared" ref="H71:H73" si="2">F71-G71</f>
        <v>5468.101999999999</v>
      </c>
      <c r="I71" s="3">
        <f t="shared" ref="I71:I73" si="3">G71/F71*100</f>
        <v>95.395402497891965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18364.161</v>
      </c>
      <c r="G72" s="3">
        <v>17741.489000000001</v>
      </c>
      <c r="H72" s="3">
        <f t="shared" si="2"/>
        <v>622.67199999999866</v>
      </c>
      <c r="I72" s="3">
        <f t="shared" si="3"/>
        <v>96.609308750887124</v>
      </c>
    </row>
    <row r="73" spans="1:9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21790.596000000001</v>
      </c>
      <c r="G73" s="3">
        <v>19219.612000000001</v>
      </c>
      <c r="H73" s="3">
        <f t="shared" si="2"/>
        <v>2570.9840000000004</v>
      </c>
      <c r="I73" s="3">
        <f t="shared" si="3"/>
        <v>88.201405780732202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1438.319</v>
      </c>
      <c r="G75" s="3">
        <v>1389.9280000000001</v>
      </c>
      <c r="H75" s="3">
        <f t="shared" ref="H75:H95" si="4">F75-G75</f>
        <v>48.390999999999849</v>
      </c>
      <c r="I75" s="3">
        <f t="shared" ref="I75:I95" si="5">G75/F75*100</f>
        <v>96.635586403294411</v>
      </c>
    </row>
    <row r="76" spans="1:9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24288.695</v>
      </c>
      <c r="G76" s="3">
        <v>23016.786</v>
      </c>
      <c r="H76" s="3">
        <f t="shared" si="4"/>
        <v>1271.9089999999997</v>
      </c>
      <c r="I76" s="3">
        <f t="shared" si="5"/>
        <v>94.763370366337099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2046.5909999999999</v>
      </c>
      <c r="G77" s="3">
        <v>1931.616</v>
      </c>
      <c r="H77" s="3">
        <f t="shared" si="4"/>
        <v>114.97499999999991</v>
      </c>
      <c r="I77" s="3">
        <f t="shared" si="5"/>
        <v>94.382121293409384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4384.1440000000002</v>
      </c>
      <c r="G79" s="3">
        <v>3925.498</v>
      </c>
      <c r="H79" s="3">
        <f t="shared" si="4"/>
        <v>458.64600000000019</v>
      </c>
      <c r="I79" s="3">
        <f t="shared" si="5"/>
        <v>89.538527931564289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7693.8559999999998</v>
      </c>
      <c r="G80" s="3">
        <v>6588.2579999999998</v>
      </c>
      <c r="H80" s="3">
        <f t="shared" si="4"/>
        <v>1105.598</v>
      </c>
      <c r="I80" s="3">
        <f t="shared" si="5"/>
        <v>85.630118369774536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8406</v>
      </c>
      <c r="G81" s="3">
        <v>7448.6130000000003</v>
      </c>
      <c r="H81" s="3">
        <f t="shared" si="4"/>
        <v>957.38699999999972</v>
      </c>
      <c r="I81" s="3">
        <f t="shared" si="5"/>
        <v>88.610670949321914</v>
      </c>
    </row>
    <row r="82" spans="1:9" ht="18.75" customHeight="1" x14ac:dyDescent="0.2">
      <c r="A82" s="1">
        <v>77</v>
      </c>
      <c r="B82" s="6" t="s">
        <v>84</v>
      </c>
      <c r="C82" s="1">
        <v>2</v>
      </c>
      <c r="D82" s="1">
        <v>0</v>
      </c>
      <c r="E82" s="1">
        <v>0</v>
      </c>
      <c r="F82" s="3">
        <v>803.06600000000003</v>
      </c>
      <c r="G82" s="3">
        <v>749.66099999999994</v>
      </c>
      <c r="H82" s="3">
        <f t="shared" si="4"/>
        <v>53.405000000000086</v>
      </c>
      <c r="I82" s="3">
        <f t="shared" si="5"/>
        <v>93.349861655206411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7122.232</v>
      </c>
      <c r="G83" s="3">
        <v>5759.5590000000002</v>
      </c>
      <c r="H83" s="3">
        <f t="shared" si="4"/>
        <v>1362.6729999999998</v>
      </c>
      <c r="I83" s="3">
        <f t="shared" si="5"/>
        <v>80.867332038608126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16939.439999999999</v>
      </c>
      <c r="G85" s="3">
        <v>14411.834999999999</v>
      </c>
      <c r="H85" s="3">
        <f t="shared" si="4"/>
        <v>2527.6049999999996</v>
      </c>
      <c r="I85" s="3">
        <f t="shared" si="5"/>
        <v>85.078579929442768</v>
      </c>
    </row>
    <row r="86" spans="1:9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9932.6620000000003</v>
      </c>
      <c r="G86" s="3">
        <v>8707.0400000000009</v>
      </c>
      <c r="H86" s="3">
        <f t="shared" si="4"/>
        <v>1225.6219999999994</v>
      </c>
      <c r="I86" s="3">
        <f t="shared" si="5"/>
        <v>87.66068955130055</v>
      </c>
    </row>
    <row r="87" spans="1:9" ht="18.75" customHeight="1" x14ac:dyDescent="0.2">
      <c r="A87" s="1">
        <v>82</v>
      </c>
      <c r="B87" s="6" t="s">
        <v>89</v>
      </c>
      <c r="C87" s="1">
        <v>28</v>
      </c>
      <c r="D87" s="1">
        <v>0</v>
      </c>
      <c r="E87" s="1">
        <v>0</v>
      </c>
      <c r="F87" s="3">
        <v>14135.118</v>
      </c>
      <c r="G87" s="3">
        <v>12423.415999999999</v>
      </c>
      <c r="H87" s="3">
        <f t="shared" si="4"/>
        <v>1711.7020000000011</v>
      </c>
      <c r="I87" s="3">
        <f t="shared" si="5"/>
        <v>87.890430062203933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1421.752</v>
      </c>
      <c r="G88" s="3">
        <v>1333.1669999999999</v>
      </c>
      <c r="H88" s="3">
        <f t="shared" si="4"/>
        <v>88.585000000000036</v>
      </c>
      <c r="I88" s="3">
        <f t="shared" si="5"/>
        <v>93.769307164681308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45705.856</v>
      </c>
      <c r="G89" s="3">
        <v>41869.660000000003</v>
      </c>
      <c r="H89" s="3">
        <f t="shared" si="4"/>
        <v>3836.1959999999963</v>
      </c>
      <c r="I89" s="3">
        <f t="shared" si="5"/>
        <v>91.606773539040603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63433.232000000004</v>
      </c>
      <c r="G90" s="3">
        <v>59171.504999999997</v>
      </c>
      <c r="H90" s="3">
        <f t="shared" si="4"/>
        <v>4261.7270000000062</v>
      </c>
      <c r="I90" s="3">
        <f t="shared" si="5"/>
        <v>93.281554690449937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503.52</v>
      </c>
      <c r="G92" s="3">
        <v>434.51900000000001</v>
      </c>
      <c r="H92" s="3">
        <f t="shared" si="4"/>
        <v>69.000999999999976</v>
      </c>
      <c r="I92" s="3">
        <f t="shared" si="5"/>
        <v>86.296274229424853</v>
      </c>
    </row>
    <row r="93" spans="1:9" ht="18.75" customHeight="1" x14ac:dyDescent="0.2">
      <c r="A93" s="1">
        <v>88</v>
      </c>
      <c r="B93" s="7" t="s">
        <v>103</v>
      </c>
      <c r="C93" s="1">
        <v>43</v>
      </c>
      <c r="D93" s="1">
        <v>0</v>
      </c>
      <c r="E93" s="1">
        <v>0</v>
      </c>
      <c r="F93" s="3">
        <v>20655.162</v>
      </c>
      <c r="G93" s="3">
        <v>18168.73</v>
      </c>
      <c r="H93" s="3">
        <f t="shared" si="4"/>
        <v>2486.4320000000007</v>
      </c>
      <c r="I93" s="3">
        <f t="shared" si="5"/>
        <v>87.962176234686524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351.5</v>
      </c>
      <c r="G94" s="3">
        <v>303.83800000000002</v>
      </c>
      <c r="H94" s="3">
        <f t="shared" si="4"/>
        <v>47.661999999999978</v>
      </c>
      <c r="I94" s="3">
        <v>0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2859.5050000000001</v>
      </c>
      <c r="G95" s="3">
        <v>2351.4940000000001</v>
      </c>
      <c r="H95" s="3">
        <f t="shared" si="4"/>
        <v>508.01099999999997</v>
      </c>
      <c r="I95" s="3">
        <f t="shared" si="5"/>
        <v>82.234302790168229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7</v>
      </c>
      <c r="D98" s="1">
        <v>0</v>
      </c>
      <c r="E98" s="1">
        <v>0</v>
      </c>
      <c r="F98" s="3">
        <v>1743.54</v>
      </c>
      <c r="G98" s="3">
        <v>1493.02</v>
      </c>
      <c r="H98" s="3">
        <f t="shared" si="6"/>
        <v>250.51999999999998</v>
      </c>
      <c r="I98" s="3">
        <f t="shared" ref="I98:I100" si="7">G98/F98*100</f>
        <v>85.631531252509262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4" t="s">
        <v>99</v>
      </c>
      <c r="B100" s="24"/>
      <c r="C100" s="8">
        <v>23898</v>
      </c>
      <c r="D100" s="8">
        <v>1153</v>
      </c>
      <c r="E100" s="8">
        <v>2558</v>
      </c>
      <c r="F100" s="9">
        <f>SUM(F6:F99)</f>
        <v>30152764.494999997</v>
      </c>
      <c r="G100" s="9">
        <f>SUM(G6:G99)</f>
        <v>27045583.645999994</v>
      </c>
      <c r="H100" s="9">
        <f t="shared" ref="H100" si="8">SUM(H6:H99)</f>
        <v>3107180.8490000004</v>
      </c>
      <c r="I100" s="10">
        <f t="shared" si="7"/>
        <v>89.695204068219866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2019-12-10T04:41:00Z</dcterms:modified>
</cp:coreProperties>
</file>