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 iterateDelta="1E-4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<sst xmlns="http://schemas.openxmlformats.org/spreadsheetml/2006/main" count="107" uniqueCount="107">
  <si>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</si>
  <si>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</si>
  <si>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</si>
  <si>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</si>
  <si>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</si>
  <si>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</si>
  <si>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</si>
  <si>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</si>
  <si>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</si>
  <si>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</si>
  <si>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</si>
  <si>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</si>
  <si>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</si>
  <si>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</si>
  <si>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</si>
  <si>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</si>
  <si>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</si>
  <si>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</si>
  <si>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</si>
  <si>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</si>
  <si>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</si>
  <si>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</si>
  <si>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</si>
  <si>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</si>
  <si>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</si>
  <si>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</si>
  <si>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</si>
  <si>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</si>
  <si>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</si>
  <si>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</si>
  <si>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</si>
  <si>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</si>
  <si>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</si>
  <si>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</si>
  <si>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</si>
  <si>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</si>
  <si>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</si>
  <si>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</si>
  <si>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</si>
  <si>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</si>
  <si>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</si>
  <si>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</si>
  <si>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</si>
  <si>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</si>
  <si>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</si>
  <si>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</si>
  <si>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</si>
  <si>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</si>
  <si>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</si>
  <si>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</si>
  <si>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</si>
  <si>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</si>
  <si>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</si>
  <si>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</si>
  <si>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</si>
  <si>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</si>
  <si>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</si>
  <si>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</si>
  <si>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</si>
  <si>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</si>
  <si>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</si>
  <si>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</si>
  <si>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</si>
  <si>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</si>
  <si>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</si>
  <si>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</si>
  <si>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</si>
  <si>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</si>
  <si>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</si>
  <si>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</si>
  <si>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</si>
  <si>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</si>
  <si>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</si>
  <si>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</si>
  <si>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</si>
  <si>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</si>
  <si>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</si>
  <si>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</si>
  <si>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</si>
  <si>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</si>
  <si>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</si>
  <si>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</si>
  <si>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</si>
  <si>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</si>
  <si>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</si>
  <si>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</si>
  <si>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</si>
  <si>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</si>
  <si>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</si>
  <si>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</si>
  <si>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</si>
  <si>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</si>
  <si>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</si>
  <si>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</si>
  <si>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</si>
  <si>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</si>
  <si>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</si>
  <si>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</si>
  <si>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</si>
  <si>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</si>
  <si>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</si>
  <si>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</si>
  <si>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</si>
  <si>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</si>
  <si>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октябрь 2022 года</t>
  </si>
  <si>
    <t xml:space="preserve">(по состоянию на 01 ноября 2022 года) </t>
  </si>
  <si>
    <t>городской округ ЗАТО Уральский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</si>
</sst>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 x14ac:dyDescent="0.2">
      <c r="A2" s="28" t="s">
        <v>105</v>
      </c>
      <c r="B2" s="29"/>
      <c r="C2" s="29"/>
      <c r="D2" s="29"/>
      <c r="E2" s="29"/>
      <c r="F2" s="29"/>
      <c r="G2" s="29"/>
      <c r="H2" s="29"/>
      <c r="I2" s="29"/>
    </row>
    <row r="3" spans="1:9" s="14" customFormat="1" ht="23.25" customHeight="1" x14ac:dyDescent="0.25">
      <c r="A3" s="30" t="s">
        <v>1</v>
      </c>
      <c r="B3" s="31" t="s">
        <v>2</v>
      </c>
      <c r="C3" s="30" t="s">
        <v>3</v>
      </c>
      <c r="D3" s="30" t="s">
        <v>4</v>
      </c>
      <c r="E3" s="30" t="s">
        <v>5</v>
      </c>
      <c r="F3" s="30" t="s">
        <v>99</v>
      </c>
      <c r="G3" s="30" t="s">
        <v>100</v>
      </c>
      <c r="H3" s="33" t="s">
        <v>6</v>
      </c>
      <c r="I3" s="24" t="s">
        <v>7</v>
      </c>
    </row>
    <row r="4" spans="1:9" s="14" customFormat="1" ht="22.5" customHeight="1" x14ac:dyDescent="0.25">
      <c r="A4" s="30"/>
      <c r="B4" s="31"/>
      <c r="C4" s="30"/>
      <c r="D4" s="30"/>
      <c r="E4" s="30"/>
      <c r="F4" s="32"/>
      <c r="G4" s="32"/>
      <c r="H4" s="25"/>
      <c r="I4" s="25"/>
    </row>
    <row r="5" spans="1:9" s="14" customFormat="1" ht="48.75" customHeight="1" x14ac:dyDescent="0.25">
      <c r="A5" s="30"/>
      <c r="B5" s="31"/>
      <c r="C5" s="30"/>
      <c r="D5" s="30"/>
      <c r="E5" s="30"/>
      <c r="F5" s="32"/>
      <c r="G5" s="32"/>
      <c r="H5" s="25"/>
      <c r="I5" s="25"/>
    </row>
    <row r="6" spans="1:9" ht="18.75" customHeight="1" x14ac:dyDescent="0.2">
      <c r="A6" s="1">
        <v>1</v>
      </c>
      <c r="B6" s="2" t="s">
        <v>8</v>
      </c>
      <c r="C6" s="1">
        <v>202</v>
      </c>
      <c r="D6" s="1">
        <v>23</v>
      </c>
      <c r="E6" s="1">
        <v>91</v>
      </c>
      <c r="F6" s="3">
        <v>225488.43599999999</v>
      </c>
      <c r="G6" s="3">
        <v>213998.432</v>
      </c>
      <c r="H6" s="3">
        <f>F6-G6</f>
        <v>11490.003999999986</v>
      </c>
      <c r="I6" s="3">
        <f>G6/F6*100</f>
        <v>94.90439323460474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94809.38</v>
      </c>
      <c r="G7" s="3">
        <v>80452.797000000006</v>
      </c>
      <c r="H7" s="3">
        <f t="shared" ref="H7:H70" si="0">F7-G7</f>
        <v>14356.582999999999</v>
      </c>
      <c r="I7" s="3">
        <f t="shared" ref="I7:I70" si="1">G7/F7*100</f>
        <v>84.857423389964154</v>
      </c>
    </row>
    <row r="8" spans="1:9" ht="18.75" customHeight="1" x14ac:dyDescent="0.2">
      <c r="A8" s="1">
        <v>3</v>
      </c>
      <c r="B8" s="2" t="s">
        <v>10</v>
      </c>
      <c r="C8" s="1">
        <v>118</v>
      </c>
      <c r="D8" s="1">
        <v>2</v>
      </c>
      <c r="E8" s="1">
        <v>30</v>
      </c>
      <c r="F8" s="3">
        <v>186835.99100000001</v>
      </c>
      <c r="G8" s="3">
        <v>172844.58900000001</v>
      </c>
      <c r="H8" s="3">
        <f t="shared" si="0"/>
        <v>13991.402000000002</v>
      </c>
      <c r="I8" s="3">
        <f t="shared" si="1"/>
        <v>92.511398941331379</v>
      </c>
    </row>
    <row r="9" spans="1:9" ht="18.75" customHeight="1" x14ac:dyDescent="0.2">
      <c r="A9" s="1">
        <v>4</v>
      </c>
      <c r="B9" s="2" t="s">
        <v>11</v>
      </c>
      <c r="C9" s="1">
        <v>405</v>
      </c>
      <c r="D9" s="1">
        <v>23</v>
      </c>
      <c r="E9" s="1">
        <v>99</v>
      </c>
      <c r="F9" s="3">
        <v>531869.69499999995</v>
      </c>
      <c r="G9" s="3">
        <v>445154.88799999998</v>
      </c>
      <c r="H9" s="3">
        <f t="shared" si="0"/>
        <v>86714.806999999972</v>
      </c>
      <c r="I9" s="3">
        <f t="shared" si="1"/>
        <v>83.696230897306535</v>
      </c>
    </row>
    <row r="10" spans="1:9" ht="18.75" customHeight="1" x14ac:dyDescent="0.2">
      <c r="A10" s="1">
        <v>5</v>
      </c>
      <c r="B10" s="2" t="s">
        <v>12</v>
      </c>
      <c r="C10" s="1">
        <v>52</v>
      </c>
      <c r="D10" s="1">
        <v>0</v>
      </c>
      <c r="E10" s="1">
        <v>29</v>
      </c>
      <c r="F10" s="3">
        <v>49770.798999999999</v>
      </c>
      <c r="G10" s="3">
        <v>45982.677000000003</v>
      </c>
      <c r="H10" s="3">
        <f t="shared" si="0"/>
        <v>3788.1219999999958</v>
      </c>
      <c r="I10" s="3">
        <f t="shared" si="1"/>
        <v>92.388866411407221</v>
      </c>
    </row>
    <row r="11" spans="1:9" ht="18.75" customHeight="1" x14ac:dyDescent="0.2">
      <c r="A11" s="1">
        <v>6</v>
      </c>
      <c r="B11" s="2" t="s">
        <v>13</v>
      </c>
      <c r="C11" s="1">
        <v>485</v>
      </c>
      <c r="D11" s="1">
        <v>2</v>
      </c>
      <c r="E11" s="1">
        <v>36</v>
      </c>
      <c r="F11" s="3">
        <v>1116338.6510000001</v>
      </c>
      <c r="G11" s="3">
        <v>1047244.608</v>
      </c>
      <c r="H11" s="3">
        <f t="shared" si="0"/>
        <v>69094.043000000063</v>
      </c>
      <c r="I11" s="3">
        <f t="shared" si="1"/>
        <v>93.810655669934334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43905.438000000002</v>
      </c>
      <c r="G12" s="3">
        <v>40775.951999999997</v>
      </c>
      <c r="H12" s="3">
        <f t="shared" si="0"/>
        <v>3129.4860000000044</v>
      </c>
      <c r="I12" s="3">
        <f t="shared" si="1"/>
        <v>92.872213232447422</v>
      </c>
    </row>
    <row r="13" spans="1:9" ht="18.75" customHeight="1" x14ac:dyDescent="0.2">
      <c r="A13" s="1">
        <v>8</v>
      </c>
      <c r="B13" s="2" t="s">
        <v>15</v>
      </c>
      <c r="C13" s="1">
        <v>206</v>
      </c>
      <c r="D13" s="1">
        <v>0</v>
      </c>
      <c r="E13" s="1">
        <v>0</v>
      </c>
      <c r="F13" s="3">
        <v>174867.04300000001</v>
      </c>
      <c r="G13" s="3">
        <v>151579.10999999999</v>
      </c>
      <c r="H13" s="3">
        <f t="shared" si="0"/>
        <v>23287.933000000019</v>
      </c>
      <c r="I13" s="3">
        <f t="shared" si="1"/>
        <v>86.682491680264746</v>
      </c>
    </row>
    <row r="14" spans="1:9" ht="18.75" customHeight="1" x14ac:dyDescent="0.2">
      <c r="A14" s="1">
        <v>9</v>
      </c>
      <c r="B14" s="2" t="s">
        <v>16</v>
      </c>
      <c r="C14" s="1">
        <v>258</v>
      </c>
      <c r="D14" s="1">
        <v>142</v>
      </c>
      <c r="E14" s="1">
        <v>11</v>
      </c>
      <c r="F14" s="3">
        <v>787651.29599999997</v>
      </c>
      <c r="G14" s="3">
        <v>708028.12899999996</v>
      </c>
      <c r="H14" s="3">
        <f t="shared" si="0"/>
        <v>79623.167000000016</v>
      </c>
      <c r="I14" s="3">
        <f t="shared" si="1"/>
        <v>89.891063798871727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84432.960999999996</v>
      </c>
      <c r="G15" s="3">
        <v>78454.991999999998</v>
      </c>
      <c r="H15" s="3">
        <f t="shared" si="0"/>
        <v>5977.9689999999973</v>
      </c>
      <c r="I15" s="3">
        <f t="shared" si="1"/>
        <v>92.919863369472495</v>
      </c>
    </row>
    <row r="16" spans="1:9" ht="18.75" customHeight="1" x14ac:dyDescent="0.2">
      <c r="A16" s="1">
        <v>11</v>
      </c>
      <c r="B16" s="2" t="s">
        <v>18</v>
      </c>
      <c r="C16" s="1">
        <v>283</v>
      </c>
      <c r="D16" s="1">
        <v>4</v>
      </c>
      <c r="E16" s="1">
        <v>6</v>
      </c>
      <c r="F16" s="3">
        <v>453261.92800000001</v>
      </c>
      <c r="G16" s="3">
        <v>433816.11200000002</v>
      </c>
      <c r="H16" s="3">
        <f t="shared" si="0"/>
        <v>19445.815999999992</v>
      </c>
      <c r="I16" s="3">
        <f t="shared" si="1"/>
        <v>95.709806008679379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62531.989000000001</v>
      </c>
      <c r="G17" s="3">
        <v>56158.218000000001</v>
      </c>
      <c r="H17" s="3">
        <f t="shared" si="0"/>
        <v>6373.7710000000006</v>
      </c>
      <c r="I17" s="3">
        <f t="shared" si="1"/>
        <v>89.807183328200225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65592.896999999997</v>
      </c>
      <c r="G18" s="3">
        <v>58073.707000000002</v>
      </c>
      <c r="H18" s="3">
        <f t="shared" si="0"/>
        <v>7519.1899999999951</v>
      </c>
      <c r="I18" s="3">
        <f t="shared" si="1"/>
        <v>88.536578892071205</v>
      </c>
    </row>
    <row r="19" spans="1:9" ht="18.75" customHeight="1" x14ac:dyDescent="0.2">
      <c r="A19" s="1">
        <v>14</v>
      </c>
      <c r="B19" s="2" t="s">
        <v>21</v>
      </c>
      <c r="C19" s="1">
        <v>419</v>
      </c>
      <c r="D19" s="1">
        <v>1</v>
      </c>
      <c r="E19" s="1">
        <v>4</v>
      </c>
      <c r="F19" s="3">
        <v>1085257.93</v>
      </c>
      <c r="G19" s="3">
        <v>985581.826</v>
      </c>
      <c r="H19" s="3">
        <f t="shared" si="0"/>
        <v>99676.103999999934</v>
      </c>
      <c r="I19" s="3">
        <f t="shared" si="1"/>
        <v>90.815445688565489</v>
      </c>
    </row>
    <row r="20" spans="1:9" ht="18.75" customHeight="1" x14ac:dyDescent="0.2">
      <c r="A20" s="1">
        <v>15</v>
      </c>
      <c r="B20" s="2" t="s">
        <v>22</v>
      </c>
      <c r="C20" s="1">
        <v>285</v>
      </c>
      <c r="D20" s="1">
        <v>59</v>
      </c>
      <c r="E20" s="1">
        <v>9</v>
      </c>
      <c r="F20" s="3">
        <v>634071.90300000005</v>
      </c>
      <c r="G20" s="3">
        <v>598647.28599999996</v>
      </c>
      <c r="H20" s="3">
        <f t="shared" si="0"/>
        <v>35424.617000000086</v>
      </c>
      <c r="I20" s="3">
        <f t="shared" si="1"/>
        <v>94.413154591396548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226809.26</v>
      </c>
      <c r="G21" s="3">
        <v>194580.476</v>
      </c>
      <c r="H21" s="3">
        <f t="shared" si="0"/>
        <v>32228.784000000014</v>
      </c>
      <c r="I21" s="3">
        <f t="shared" si="1"/>
        <v>85.790357942175717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107723.18700000001</v>
      </c>
      <c r="G22" s="3">
        <v>104546.95600000001</v>
      </c>
      <c r="H22" s="3">
        <f t="shared" si="0"/>
        <v>3176.2309999999998</v>
      </c>
      <c r="I22" s="3">
        <f t="shared" si="1"/>
        <v>97.051488088632212</v>
      </c>
    </row>
    <row r="23" spans="1:9" ht="18.75" customHeight="1" x14ac:dyDescent="0.2">
      <c r="A23" s="1">
        <v>18</v>
      </c>
      <c r="B23" s="2" t="s">
        <v>25</v>
      </c>
      <c r="C23" s="1">
        <v>107</v>
      </c>
      <c r="D23" s="1">
        <v>0</v>
      </c>
      <c r="E23" s="1">
        <v>0</v>
      </c>
      <c r="F23" s="3">
        <v>57497.667000000001</v>
      </c>
      <c r="G23" s="3">
        <v>48068.180999999997</v>
      </c>
      <c r="H23" s="3">
        <f t="shared" si="0"/>
        <v>9429.4860000000044</v>
      </c>
      <c r="I23" s="3">
        <f t="shared" si="1"/>
        <v>83.600228510141108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91014.812999999995</v>
      </c>
      <c r="G24" s="3">
        <v>83867.831000000006</v>
      </c>
      <c r="H24" s="3">
        <f t="shared" si="0"/>
        <v>7146.9819999999891</v>
      </c>
      <c r="I24" s="3">
        <f t="shared" si="1"/>
        <v>92.147451865884747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2039.0820000000001</v>
      </c>
      <c r="G25" s="3">
        <v>1701.2149999999999</v>
      </c>
      <c r="H25" s="3">
        <f t="shared" si="0"/>
        <v>337.86700000000019</v>
      </c>
      <c r="I25" s="3">
        <f t="shared" si="1"/>
        <v>83.430435852996581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24</v>
      </c>
      <c r="E26" s="1">
        <v>21</v>
      </c>
      <c r="F26" s="3">
        <v>162070.141</v>
      </c>
      <c r="G26" s="3">
        <v>144629.345</v>
      </c>
      <c r="H26" s="3">
        <f t="shared" si="0"/>
        <v>17440.796000000002</v>
      </c>
      <c r="I26" s="3">
        <f t="shared" si="1"/>
        <v>89.238735838454048</v>
      </c>
    </row>
    <row r="27" spans="1:9" ht="18.75" customHeight="1" x14ac:dyDescent="0.2">
      <c r="A27" s="1">
        <v>22</v>
      </c>
      <c r="B27" s="2" t="s">
        <v>29</v>
      </c>
      <c r="C27" s="1">
        <v>104</v>
      </c>
      <c r="D27" s="1">
        <v>7</v>
      </c>
      <c r="E27" s="1">
        <v>0</v>
      </c>
      <c r="F27" s="3">
        <v>156144.37299999999</v>
      </c>
      <c r="G27" s="3">
        <v>149481.647</v>
      </c>
      <c r="H27" s="3">
        <f t="shared" si="0"/>
        <v>6662.7259999999951</v>
      </c>
      <c r="I27" s="3">
        <f t="shared" si="1"/>
        <v>95.732970793638529</v>
      </c>
    </row>
    <row r="28" spans="1:9" ht="18.75" customHeight="1" x14ac:dyDescent="0.2">
      <c r="A28" s="1">
        <v>23</v>
      </c>
      <c r="B28" s="2" t="s">
        <v>30</v>
      </c>
      <c r="C28" s="22">
        <v>4907</v>
      </c>
      <c r="D28" s="22">
        <v>710</v>
      </c>
      <c r="E28" s="22">
        <v>1647</v>
      </c>
      <c r="F28" s="3">
        <v>16761061.83</v>
      </c>
      <c r="G28" s="3">
        <v>15509024.107999999</v>
      </c>
      <c r="H28" s="3">
        <f t="shared" si="0"/>
        <v>1252037.722000001</v>
      </c>
      <c r="I28" s="3">
        <f t="shared" si="1"/>
        <v>92.530081120761537</v>
      </c>
    </row>
    <row r="29" spans="1:9" ht="18.75" customHeight="1" x14ac:dyDescent="0.2">
      <c r="A29" s="1">
        <v>24</v>
      </c>
      <c r="B29" s="2" t="s">
        <v>31</v>
      </c>
      <c r="C29" s="1">
        <v>177</v>
      </c>
      <c r="D29" s="1">
        <v>54</v>
      </c>
      <c r="E29" s="1">
        <v>23</v>
      </c>
      <c r="F29" s="3">
        <v>324312.40899999999</v>
      </c>
      <c r="G29" s="3">
        <v>301661.17</v>
      </c>
      <c r="H29" s="3">
        <f t="shared" si="0"/>
        <v>22651.239000000001</v>
      </c>
      <c r="I29" s="3">
        <f t="shared" si="1"/>
        <v>93.015611376128376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161141.65900000001</v>
      </c>
      <c r="G30" s="3">
        <v>157075.96400000001</v>
      </c>
      <c r="H30" s="3">
        <f t="shared" si="0"/>
        <v>4065.695000000007</v>
      </c>
      <c r="I30" s="3">
        <f t="shared" si="1"/>
        <v>97.476943563054661</v>
      </c>
    </row>
    <row r="31" spans="1:9" ht="18.75" customHeight="1" x14ac:dyDescent="0.2">
      <c r="A31" s="1">
        <v>26</v>
      </c>
      <c r="B31" s="2" t="s">
        <v>33</v>
      </c>
      <c r="C31" s="1">
        <v>185</v>
      </c>
      <c r="D31" s="1">
        <v>0</v>
      </c>
      <c r="E31" s="1">
        <v>142</v>
      </c>
      <c r="F31" s="3">
        <v>236275.48300000001</v>
      </c>
      <c r="G31" s="3">
        <v>210502.424</v>
      </c>
      <c r="H31" s="3">
        <f t="shared" si="0"/>
        <v>25773.059000000008</v>
      </c>
      <c r="I31" s="3">
        <f t="shared" si="1"/>
        <v>89.091945269666411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115407.232</v>
      </c>
      <c r="G32" s="3">
        <v>105943.765</v>
      </c>
      <c r="H32" s="3">
        <f t="shared" si="0"/>
        <v>9463.4670000000042</v>
      </c>
      <c r="I32" s="3">
        <f t="shared" si="1"/>
        <v>91.799935900030931</v>
      </c>
    </row>
    <row r="33" spans="1:9" ht="18.75" customHeight="1" x14ac:dyDescent="0.2">
      <c r="A33" s="1">
        <v>28</v>
      </c>
      <c r="B33" s="2" t="s">
        <v>35</v>
      </c>
      <c r="C33" s="1">
        <v>1274</v>
      </c>
      <c r="D33" s="1">
        <v>13</v>
      </c>
      <c r="E33" s="1">
        <v>143</v>
      </c>
      <c r="F33" s="3">
        <v>3057358.8960000002</v>
      </c>
      <c r="G33" s="3">
        <v>2841499.1860000002</v>
      </c>
      <c r="H33" s="3">
        <f t="shared" si="0"/>
        <v>215859.70999999996</v>
      </c>
      <c r="I33" s="3">
        <f t="shared" si="1"/>
        <v>92.939667296423295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184510.37899999999</v>
      </c>
      <c r="G34" s="3">
        <v>164909.80799999999</v>
      </c>
      <c r="H34" s="3">
        <f t="shared" si="0"/>
        <v>19600.570999999996</v>
      </c>
      <c r="I34" s="3">
        <f t="shared" si="1"/>
        <v>89.376981876992403</v>
      </c>
    </row>
    <row r="35" spans="1:9" ht="18.75" customHeight="1" x14ac:dyDescent="0.2">
      <c r="A35" s="1">
        <v>30</v>
      </c>
      <c r="B35" s="2" t="s">
        <v>37</v>
      </c>
      <c r="C35" s="1">
        <v>210</v>
      </c>
      <c r="D35" s="1">
        <v>69</v>
      </c>
      <c r="E35" s="1">
        <v>28</v>
      </c>
      <c r="F35" s="3">
        <v>159905.53099999999</v>
      </c>
      <c r="G35" s="3">
        <v>146855.14300000001</v>
      </c>
      <c r="H35" s="3">
        <f t="shared" si="0"/>
        <v>13050.387999999977</v>
      </c>
      <c r="I35" s="3">
        <f t="shared" si="1"/>
        <v>91.838688806830589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414175.82199999999</v>
      </c>
      <c r="G36" s="3">
        <v>398299.451</v>
      </c>
      <c r="H36" s="3">
        <f t="shared" si="0"/>
        <v>15876.370999999985</v>
      </c>
      <c r="I36" s="3">
        <f t="shared" si="1"/>
        <v>96.16675572143852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609566.5</v>
      </c>
      <c r="G37" s="3">
        <v>570257.69700000004</v>
      </c>
      <c r="H37" s="3">
        <f t="shared" si="0"/>
        <v>39308.802999999956</v>
      </c>
      <c r="I37" s="3">
        <f t="shared" si="1"/>
        <v>93.551351165131294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441171.967</v>
      </c>
      <c r="G38" s="3">
        <v>399824.435</v>
      </c>
      <c r="H38" s="3">
        <f t="shared" si="0"/>
        <v>41347.532000000007</v>
      </c>
      <c r="I38" s="3">
        <f>G38/F38*100</f>
        <v>90.627797073969575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1095567.344</v>
      </c>
      <c r="G39" s="3">
        <v>1047284.624</v>
      </c>
      <c r="H39" s="3">
        <f t="shared" si="0"/>
        <v>48282.720000000088</v>
      </c>
      <c r="I39" s="3">
        <f t="shared" si="1"/>
        <v>95.592902593854603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464552.31400000001</v>
      </c>
      <c r="G40" s="3">
        <v>369734.625</v>
      </c>
      <c r="H40" s="3">
        <f t="shared" si="0"/>
        <v>94817.689000000013</v>
      </c>
      <c r="I40" s="3">
        <f t="shared" si="1"/>
        <v>79.589448563160104</v>
      </c>
    </row>
    <row r="41" spans="1:9" ht="18.75" customHeight="1" x14ac:dyDescent="0.2">
      <c r="A41" s="1">
        <v>36</v>
      </c>
      <c r="B41" s="2" t="s">
        <v>43</v>
      </c>
      <c r="C41" s="1">
        <v>252</v>
      </c>
      <c r="D41" s="1">
        <v>1</v>
      </c>
      <c r="E41" s="1">
        <v>52</v>
      </c>
      <c r="F41" s="3">
        <v>342764.15</v>
      </c>
      <c r="G41" s="3">
        <v>327673.93</v>
      </c>
      <c r="H41" s="3">
        <f t="shared" si="0"/>
        <v>15090.22000000003</v>
      </c>
      <c r="I41" s="3">
        <f t="shared" si="1"/>
        <v>95.597491744687986</v>
      </c>
    </row>
    <row r="42" spans="1:9" ht="18.75" customHeight="1" x14ac:dyDescent="0.2">
      <c r="A42" s="1">
        <v>37</v>
      </c>
      <c r="B42" s="2" t="s">
        <v>44</v>
      </c>
      <c r="C42" s="1">
        <v>35</v>
      </c>
      <c r="D42" s="1">
        <v>0</v>
      </c>
      <c r="E42" s="1">
        <v>66</v>
      </c>
      <c r="F42" s="3">
        <v>57152.146999999997</v>
      </c>
      <c r="G42" s="3">
        <v>49126.241999999998</v>
      </c>
      <c r="H42" s="3">
        <f t="shared" si="0"/>
        <v>8025.9049999999988</v>
      </c>
      <c r="I42" s="3">
        <f t="shared" si="1"/>
        <v>85.956949263865795</v>
      </c>
    </row>
    <row r="43" spans="1:9" ht="18.75" customHeight="1" x14ac:dyDescent="0.2">
      <c r="A43" s="1">
        <v>38</v>
      </c>
      <c r="B43" s="2" t="s">
        <v>45</v>
      </c>
      <c r="C43" s="1">
        <v>334</v>
      </c>
      <c r="D43" s="1">
        <v>23</v>
      </c>
      <c r="E43" s="1">
        <v>35</v>
      </c>
      <c r="F43" s="3">
        <v>491368.49</v>
      </c>
      <c r="G43" s="3">
        <v>446808.58299999998</v>
      </c>
      <c r="H43" s="3">
        <f t="shared" si="0"/>
        <v>44559.907000000007</v>
      </c>
      <c r="I43" s="3">
        <f t="shared" si="1"/>
        <v>90.931468356874078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993936.66700000002</v>
      </c>
      <c r="G44" s="3">
        <v>934869.99199999997</v>
      </c>
      <c r="H44" s="3">
        <f t="shared" si="0"/>
        <v>59066.675000000047</v>
      </c>
      <c r="I44" s="3">
        <f t="shared" si="1"/>
        <v>94.05729993055985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176073.571</v>
      </c>
      <c r="G45" s="3">
        <v>161536.53899999999</v>
      </c>
      <c r="H45" s="3">
        <f t="shared" si="0"/>
        <v>14537.032000000007</v>
      </c>
      <c r="I45" s="3">
        <f t="shared" si="1"/>
        <v>91.743773970484185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23393.112000000001</v>
      </c>
      <c r="G46" s="3">
        <v>20948.207999999999</v>
      </c>
      <c r="H46" s="3">
        <f t="shared" si="0"/>
        <v>2444.9040000000023</v>
      </c>
      <c r="I46" s="3">
        <f t="shared" si="1"/>
        <v>89.548615848972972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0</v>
      </c>
      <c r="E47" s="1">
        <v>13</v>
      </c>
      <c r="F47" s="3">
        <v>477506.23499999999</v>
      </c>
      <c r="G47" s="3">
        <v>443943.12800000003</v>
      </c>
      <c r="H47" s="3">
        <f t="shared" si="0"/>
        <v>33563.10699999996</v>
      </c>
      <c r="I47" s="3">
        <f t="shared" si="1"/>
        <v>92.971168847669603</v>
      </c>
    </row>
    <row r="48" spans="1:9" ht="18.75" customHeight="1" x14ac:dyDescent="0.2">
      <c r="A48" s="1">
        <v>43</v>
      </c>
      <c r="B48" s="2" t="s">
        <v>50</v>
      </c>
      <c r="C48" s="1">
        <v>93</v>
      </c>
      <c r="D48" s="1">
        <v>3</v>
      </c>
      <c r="E48" s="1">
        <v>21</v>
      </c>
      <c r="F48" s="3">
        <v>180656.85500000001</v>
      </c>
      <c r="G48" s="3">
        <v>174134.486</v>
      </c>
      <c r="H48" s="3">
        <f t="shared" si="0"/>
        <v>6522.3690000000061</v>
      </c>
      <c r="I48" s="3">
        <f t="shared" si="1"/>
        <v>96.389636584783901</v>
      </c>
    </row>
    <row r="49" spans="1:9" ht="18.75" customHeight="1" x14ac:dyDescent="0.2">
      <c r="A49" s="1">
        <v>44</v>
      </c>
      <c r="B49" s="2" t="s">
        <v>51</v>
      </c>
      <c r="C49" s="1">
        <v>1334</v>
      </c>
      <c r="D49" s="1">
        <v>174</v>
      </c>
      <c r="E49" s="1">
        <v>903</v>
      </c>
      <c r="F49" s="3">
        <v>4305866.2379999999</v>
      </c>
      <c r="G49" s="3">
        <v>3882378.5079999999</v>
      </c>
      <c r="H49" s="3">
        <f t="shared" si="0"/>
        <v>423487.73</v>
      </c>
      <c r="I49" s="3">
        <f t="shared" si="1"/>
        <v>90.16486563696175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501211.01</v>
      </c>
      <c r="G50" s="3">
        <v>434005.14</v>
      </c>
      <c r="H50" s="3">
        <f t="shared" si="0"/>
        <v>67205.87</v>
      </c>
      <c r="I50" s="3">
        <f t="shared" si="1"/>
        <v>86.59130213440443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132188.14600000001</v>
      </c>
      <c r="G51" s="3">
        <v>120472.599</v>
      </c>
      <c r="H51" s="3">
        <f t="shared" si="0"/>
        <v>11715.547000000006</v>
      </c>
      <c r="I51" s="3">
        <f t="shared" si="1"/>
        <v>91.13721815872961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1886405.9029999999</v>
      </c>
      <c r="G52" s="3">
        <v>1779374.108</v>
      </c>
      <c r="H52" s="3">
        <f t="shared" si="0"/>
        <v>107031.79499999993</v>
      </c>
      <c r="I52" s="3">
        <f>G52/F52*100</f>
        <v>94.326152455853503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34835.379000000001</v>
      </c>
      <c r="G53" s="3">
        <v>32363.421999999999</v>
      </c>
      <c r="H53" s="3">
        <f t="shared" si="0"/>
        <v>2471.9570000000022</v>
      </c>
      <c r="I53" s="3">
        <f t="shared" si="1"/>
        <v>92.903889462491563</v>
      </c>
    </row>
    <row r="54" spans="1:9" ht="18.75" customHeight="1" x14ac:dyDescent="0.2">
      <c r="A54" s="1">
        <v>49</v>
      </c>
      <c r="B54" s="2" t="s">
        <v>56</v>
      </c>
      <c r="C54" s="1">
        <v>1044</v>
      </c>
      <c r="D54" s="1">
        <v>0</v>
      </c>
      <c r="E54" s="1">
        <v>45</v>
      </c>
      <c r="F54" s="3">
        <v>2349913.9440000001</v>
      </c>
      <c r="G54" s="3">
        <v>2189171.0419999999</v>
      </c>
      <c r="H54" s="3">
        <f t="shared" si="0"/>
        <v>160742.90200000023</v>
      </c>
      <c r="I54" s="3">
        <f t="shared" si="1"/>
        <v>93.159626019053903</v>
      </c>
    </row>
    <row r="55" spans="1:9" ht="18.75" customHeight="1" x14ac:dyDescent="0.2">
      <c r="A55" s="1">
        <v>50</v>
      </c>
      <c r="B55" s="2" t="s">
        <v>57</v>
      </c>
      <c r="C55" s="1">
        <v>404</v>
      </c>
      <c r="D55" s="1">
        <v>21</v>
      </c>
      <c r="E55" s="1">
        <v>10</v>
      </c>
      <c r="F55" s="3">
        <v>1036982.581</v>
      </c>
      <c r="G55" s="3">
        <v>998934.42</v>
      </c>
      <c r="H55" s="3">
        <f t="shared" si="0"/>
        <v>38048.160999999964</v>
      </c>
      <c r="I55" s="3">
        <f t="shared" si="1"/>
        <v>96.330877519339936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94541.482000000004</v>
      </c>
      <c r="G56" s="3">
        <v>85496.464999999997</v>
      </c>
      <c r="H56" s="3">
        <f t="shared" si="0"/>
        <v>9045.0170000000071</v>
      </c>
      <c r="I56" s="3">
        <f t="shared" si="1"/>
        <v>90.432753106197339</v>
      </c>
    </row>
    <row r="57" spans="1:9" ht="18.75" customHeight="1" x14ac:dyDescent="0.2">
      <c r="A57" s="1">
        <v>52</v>
      </c>
      <c r="B57" s="2" t="s">
        <v>59</v>
      </c>
      <c r="C57" s="1">
        <v>394</v>
      </c>
      <c r="D57" s="1">
        <v>30</v>
      </c>
      <c r="E57" s="1">
        <v>24</v>
      </c>
      <c r="F57" s="3">
        <v>814336.55200000003</v>
      </c>
      <c r="G57" s="3">
        <v>744075.33400000003</v>
      </c>
      <c r="H57" s="3">
        <f t="shared" si="0"/>
        <v>70261.217999999993</v>
      </c>
      <c r="I57" s="3">
        <f t="shared" si="1"/>
        <v>91.371968036134518</v>
      </c>
    </row>
    <row r="58" spans="1:9" ht="18.75" customHeight="1" x14ac:dyDescent="0.2">
      <c r="A58" s="1">
        <v>53</v>
      </c>
      <c r="B58" s="2" t="s">
        <v>60</v>
      </c>
      <c r="C58" s="1">
        <v>214</v>
      </c>
      <c r="D58" s="1">
        <v>22</v>
      </c>
      <c r="E58" s="1">
        <v>46</v>
      </c>
      <c r="F58" s="3">
        <v>454335.99699999997</v>
      </c>
      <c r="G58" s="3">
        <v>429787.13199999998</v>
      </c>
      <c r="H58" s="3">
        <f t="shared" si="0"/>
        <v>24548.864999999991</v>
      </c>
      <c r="I58" s="3">
        <f t="shared" si="1"/>
        <v>94.596759851278094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130209.495</v>
      </c>
      <c r="G59" s="3">
        <v>117423.14200000001</v>
      </c>
      <c r="H59" s="3">
        <f t="shared" si="0"/>
        <v>12786.352999999988</v>
      </c>
      <c r="I59" s="3">
        <f t="shared" si="1"/>
        <v>90.180168504608687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102949.55499999999</v>
      </c>
      <c r="G60" s="3">
        <v>99869.668999999994</v>
      </c>
      <c r="H60" s="3">
        <f t="shared" si="0"/>
        <v>3079.8859999999986</v>
      </c>
      <c r="I60" s="3">
        <f t="shared" si="1"/>
        <v>97.00835423717956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12</v>
      </c>
      <c r="F61" s="3">
        <v>786062.576</v>
      </c>
      <c r="G61" s="3">
        <v>717153.23400000005</v>
      </c>
      <c r="H61" s="3">
        <f t="shared" si="0"/>
        <v>68909.341999999946</v>
      </c>
      <c r="I61" s="3">
        <f t="shared" si="1"/>
        <v>91.233606063444</v>
      </c>
    </row>
    <row r="62" spans="1:9" ht="18.75" customHeight="1" x14ac:dyDescent="0.2">
      <c r="A62" s="1">
        <v>57</v>
      </c>
      <c r="B62" s="2" t="s">
        <v>64</v>
      </c>
      <c r="C62" s="1">
        <v>673</v>
      </c>
      <c r="D62" s="1">
        <v>7</v>
      </c>
      <c r="E62" s="1">
        <v>86</v>
      </c>
      <c r="F62" s="3">
        <v>1011061.357</v>
      </c>
      <c r="G62" s="3">
        <v>960150.48100000003</v>
      </c>
      <c r="H62" s="3">
        <f t="shared" si="0"/>
        <v>50910.875999999931</v>
      </c>
      <c r="I62" s="3">
        <f t="shared" si="1"/>
        <v>94.964610639352131</v>
      </c>
    </row>
    <row r="63" spans="1:9" ht="18.75" customHeight="1" x14ac:dyDescent="0.2">
      <c r="A63" s="1">
        <v>58</v>
      </c>
      <c r="B63" s="2" t="s">
        <v>65</v>
      </c>
      <c r="C63" s="1">
        <v>110</v>
      </c>
      <c r="D63" s="1">
        <v>1</v>
      </c>
      <c r="E63" s="1">
        <v>0</v>
      </c>
      <c r="F63" s="3">
        <v>59901</v>
      </c>
      <c r="G63" s="3">
        <v>55719</v>
      </c>
      <c r="H63" s="3">
        <f t="shared" si="0"/>
        <v>4182</v>
      </c>
      <c r="I63" s="3">
        <f t="shared" si="1"/>
        <v>93.01848049281314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310442.897</v>
      </c>
      <c r="G64" s="3">
        <v>294532.85499999998</v>
      </c>
      <c r="H64" s="3">
        <f t="shared" si="0"/>
        <v>15910.042000000016</v>
      </c>
      <c r="I64" s="3">
        <f t="shared" si="1"/>
        <v>94.875050402586595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8408.6620000000003</v>
      </c>
      <c r="G65" s="3">
        <v>8042.451</v>
      </c>
      <c r="H65" s="3">
        <f t="shared" si="0"/>
        <v>366.21100000000024</v>
      </c>
      <c r="I65" s="3">
        <f t="shared" si="1"/>
        <v>95.644836241485265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610933.44400000002</v>
      </c>
      <c r="G66" s="3">
        <v>582478.87100000004</v>
      </c>
      <c r="H66" s="3">
        <f t="shared" si="0"/>
        <v>28454.572999999975</v>
      </c>
      <c r="I66" s="3">
        <f t="shared" si="1"/>
        <v>95.342443063241447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2</v>
      </c>
      <c r="E67" s="1">
        <v>36</v>
      </c>
      <c r="F67" s="3">
        <v>468291.64600000001</v>
      </c>
      <c r="G67" s="3">
        <v>417526.00599999999</v>
      </c>
      <c r="H67" s="3">
        <f t="shared" si="0"/>
        <v>50765.640000000014</v>
      </c>
      <c r="I67" s="3">
        <f>G67/F67*100</f>
        <v>89.159396620968124</v>
      </c>
    </row>
    <row r="68" spans="1:9" ht="18.75" customHeight="1" x14ac:dyDescent="0.2">
      <c r="A68" s="1">
        <v>63</v>
      </c>
      <c r="B68" s="2" t="s">
        <v>70</v>
      </c>
      <c r="C68" s="1">
        <v>254</v>
      </c>
      <c r="D68" s="1">
        <v>2</v>
      </c>
      <c r="E68" s="1">
        <v>27</v>
      </c>
      <c r="F68" s="3">
        <v>245293.46799999999</v>
      </c>
      <c r="G68" s="3">
        <v>229661.54300000001</v>
      </c>
      <c r="H68" s="3">
        <f t="shared" si="0"/>
        <v>15631.924999999988</v>
      </c>
      <c r="I68" s="3">
        <f t="shared" si="1"/>
        <v>93.627255903936273</v>
      </c>
    </row>
    <row r="69" spans="1:9" ht="18.75" customHeight="1" x14ac:dyDescent="0.2">
      <c r="A69" s="1">
        <v>64</v>
      </c>
      <c r="B69" s="2" t="s">
        <v>71</v>
      </c>
      <c r="C69" s="1">
        <v>277</v>
      </c>
      <c r="D69" s="1">
        <v>51</v>
      </c>
      <c r="E69" s="1">
        <v>0</v>
      </c>
      <c r="F69" s="3">
        <v>251565.43400000001</v>
      </c>
      <c r="G69" s="3">
        <v>227869.56</v>
      </c>
      <c r="H69" s="3">
        <f t="shared" si="0"/>
        <v>23695.874000000011</v>
      </c>
      <c r="I69" s="3">
        <f t="shared" si="1"/>
        <v>90.58063199572959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61427.766000000003</v>
      </c>
      <c r="G70" s="3">
        <v>52596.125</v>
      </c>
      <c r="H70" s="3">
        <f t="shared" si="0"/>
        <v>8831.6410000000033</v>
      </c>
      <c r="I70" s="3">
        <f t="shared" si="1"/>
        <v>85.622721490473864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203448.31599999999</v>
      </c>
      <c r="G71" s="3">
        <v>196741.64300000001</v>
      </c>
      <c r="H71" s="3">
        <f t="shared" ref="H71:H73" si="2">F71-G71</f>
        <v>6706.6729999999807</v>
      </c>
      <c r="I71" s="3">
        <f t="shared" ref="I71:I83" si="3">G71/F71*100</f>
        <v>96.703500362224688</v>
      </c>
    </row>
    <row r="72" spans="1:9" ht="18.75" customHeight="1" x14ac:dyDescent="0.2">
      <c r="A72" s="1">
        <v>67</v>
      </c>
      <c r="B72" s="2" t="s">
        <v>106</v>
      </c>
      <c r="C72" s="1">
        <v>19</v>
      </c>
      <c r="D72" s="1">
        <v>0</v>
      </c>
      <c r="E72" s="1">
        <v>0</v>
      </c>
      <c r="F72" s="3">
        <v>31376.754000000001</v>
      </c>
      <c r="G72" s="3">
        <v>30583.585999999999</v>
      </c>
      <c r="H72" s="3">
        <f t="shared" si="2"/>
        <v>793.16800000000148</v>
      </c>
      <c r="I72" s="3">
        <f t="shared" si="3"/>
        <v>97.472115821795967</v>
      </c>
    </row>
    <row r="73" spans="1:9" ht="18.75" customHeight="1" x14ac:dyDescent="0.2">
      <c r="A73" s="1">
        <v>68</v>
      </c>
      <c r="B73" s="2" t="s">
        <v>74</v>
      </c>
      <c r="C73" s="1">
        <v>69</v>
      </c>
      <c r="D73" s="1">
        <v>0</v>
      </c>
      <c r="E73" s="1">
        <v>0</v>
      </c>
      <c r="F73" s="3">
        <v>37528.837</v>
      </c>
      <c r="G73" s="3">
        <v>32882.909</v>
      </c>
      <c r="H73" s="3">
        <f t="shared" si="2"/>
        <v>4645.9279999999999</v>
      </c>
      <c r="I73" s="3">
        <f t="shared" si="3"/>
        <v>87.620378430591913</v>
      </c>
    </row>
    <row r="74" spans="1:9" s="18" customFormat="1" ht="18.75" customHeight="1" x14ac:dyDescent="0.2">
      <c r="A74" s="4">
        <v>69</v>
      </c>
      <c r="B74" s="5" t="s">
        <v>75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76</v>
      </c>
      <c r="C75" s="1">
        <v>4</v>
      </c>
      <c r="D75" s="1">
        <v>0</v>
      </c>
      <c r="E75" s="1">
        <v>0</v>
      </c>
      <c r="F75" s="3">
        <v>2431.902</v>
      </c>
      <c r="G75" s="3">
        <v>2408.4360000000001</v>
      </c>
      <c r="H75" s="3">
        <f t="shared" ref="H75:H95" si="4">F75-G75</f>
        <v>23.465999999999894</v>
      </c>
      <c r="I75" s="3">
        <f t="shared" si="3"/>
        <v>99.035076248960692</v>
      </c>
    </row>
    <row r="76" spans="1:9" ht="18.75" customHeight="1" x14ac:dyDescent="0.2">
      <c r="A76" s="1">
        <v>71</v>
      </c>
      <c r="B76" s="6" t="s">
        <v>77</v>
      </c>
      <c r="C76" s="1">
        <v>50</v>
      </c>
      <c r="D76" s="1">
        <v>0</v>
      </c>
      <c r="E76" s="1">
        <v>0</v>
      </c>
      <c r="F76" s="3">
        <v>40838.237000000001</v>
      </c>
      <c r="G76" s="3">
        <v>39303.008999999998</v>
      </c>
      <c r="H76" s="3">
        <f t="shared" si="4"/>
        <v>1535.2280000000028</v>
      </c>
      <c r="I76" s="3">
        <f t="shared" si="3"/>
        <v>96.240709411623229</v>
      </c>
    </row>
    <row r="77" spans="1:9" ht="18.75" customHeight="1" x14ac:dyDescent="0.2">
      <c r="A77" s="1">
        <v>72</v>
      </c>
      <c r="B77" s="6" t="s">
        <v>78</v>
      </c>
      <c r="C77" s="1">
        <v>5</v>
      </c>
      <c r="D77" s="1">
        <v>0</v>
      </c>
      <c r="E77" s="1">
        <v>0</v>
      </c>
      <c r="F77" s="3">
        <v>3441.68</v>
      </c>
      <c r="G77" s="3">
        <v>3201.2629999999999</v>
      </c>
      <c r="H77" s="3">
        <f t="shared" si="4"/>
        <v>240.41699999999992</v>
      </c>
      <c r="I77" s="3">
        <f t="shared" si="3"/>
        <v>93.014545222100836</v>
      </c>
    </row>
    <row r="78" spans="1:9" s="18" customFormat="1" ht="18.75" customHeight="1" x14ac:dyDescent="0.2">
      <c r="A78" s="4">
        <v>73</v>
      </c>
      <c r="B78" s="5" t="s">
        <v>79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80</v>
      </c>
      <c r="C79" s="1">
        <v>13</v>
      </c>
      <c r="D79" s="1">
        <v>0</v>
      </c>
      <c r="E79" s="1">
        <v>0</v>
      </c>
      <c r="F79" s="3">
        <v>7411.6760000000004</v>
      </c>
      <c r="G79" s="3">
        <v>6641.3</v>
      </c>
      <c r="H79" s="3">
        <f t="shared" si="4"/>
        <v>770.3760000000002</v>
      </c>
      <c r="I79" s="3">
        <f t="shared" si="3"/>
        <v>89.605913696173445</v>
      </c>
    </row>
    <row r="80" spans="1:9" ht="18.75" customHeight="1" x14ac:dyDescent="0.2">
      <c r="A80" s="1">
        <v>75</v>
      </c>
      <c r="B80" s="6" t="s">
        <v>81</v>
      </c>
      <c r="C80" s="1">
        <v>19</v>
      </c>
      <c r="D80" s="1">
        <v>0</v>
      </c>
      <c r="E80" s="1">
        <v>0</v>
      </c>
      <c r="F80" s="3">
        <v>13105.373</v>
      </c>
      <c r="G80" s="3">
        <v>11244.925999999999</v>
      </c>
      <c r="H80" s="3">
        <f t="shared" si="4"/>
        <v>1860.4470000000001</v>
      </c>
      <c r="I80" s="3">
        <f t="shared" si="3"/>
        <v>85.803937056961288</v>
      </c>
    </row>
    <row r="81" spans="1:9" ht="18.75" customHeight="1" x14ac:dyDescent="0.2">
      <c r="A81" s="1">
        <v>76</v>
      </c>
      <c r="B81" s="6" t="s">
        <v>82</v>
      </c>
      <c r="C81" s="1">
        <v>25</v>
      </c>
      <c r="D81" s="1">
        <v>0</v>
      </c>
      <c r="E81" s="1">
        <v>13</v>
      </c>
      <c r="F81" s="3">
        <v>14594.513999999999</v>
      </c>
      <c r="G81" s="3">
        <v>13024.962</v>
      </c>
      <c r="H81" s="3">
        <f t="shared" si="4"/>
        <v>1569.5519999999997</v>
      </c>
      <c r="I81" s="3">
        <f t="shared" si="3"/>
        <v>89.245602834051212</v>
      </c>
    </row>
    <row r="82" spans="1:9" ht="18.75" customHeight="1" x14ac:dyDescent="0.2">
      <c r="A82" s="1">
        <v>77</v>
      </c>
      <c r="B82" s="6" t="s">
        <v>83</v>
      </c>
      <c r="C82" s="1">
        <v>25</v>
      </c>
      <c r="D82" s="1">
        <v>0</v>
      </c>
      <c r="E82" s="1">
        <v>0</v>
      </c>
      <c r="F82" s="3">
        <v>26132.534</v>
      </c>
      <c r="G82" s="3">
        <v>16372.449000000001</v>
      </c>
      <c r="H82" s="3">
        <f t="shared" si="4"/>
        <v>9760.0849999999991</v>
      </c>
      <c r="I82" s="3">
        <f t="shared" si="3"/>
        <v>62.651593603590072</v>
      </c>
    </row>
    <row r="83" spans="1:9" ht="18.75" customHeight="1" x14ac:dyDescent="0.2">
      <c r="A83" s="1">
        <v>78</v>
      </c>
      <c r="B83" s="6" t="s">
        <v>84</v>
      </c>
      <c r="C83" s="1">
        <v>20</v>
      </c>
      <c r="D83" s="1">
        <v>15</v>
      </c>
      <c r="E83" s="1">
        <v>0</v>
      </c>
      <c r="F83" s="3">
        <v>12677.337</v>
      </c>
      <c r="G83" s="3">
        <v>10948.852000000001</v>
      </c>
      <c r="H83" s="3">
        <f t="shared" si="4"/>
        <v>1728.4849999999988</v>
      </c>
      <c r="I83" s="3">
        <f t="shared" si="3"/>
        <v>86.365551377233245</v>
      </c>
    </row>
    <row r="84" spans="1:9" s="18" customFormat="1" ht="18.75" customHeight="1" x14ac:dyDescent="0.2">
      <c r="A84" s="4">
        <v>79</v>
      </c>
      <c r="B84" s="5" t="s">
        <v>85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86</v>
      </c>
      <c r="C85" s="1">
        <v>23</v>
      </c>
      <c r="D85" s="1">
        <v>0</v>
      </c>
      <c r="E85" s="1">
        <v>1</v>
      </c>
      <c r="F85" s="3">
        <v>29176.827000000001</v>
      </c>
      <c r="G85" s="3">
        <v>27228.484</v>
      </c>
      <c r="H85" s="3">
        <f t="shared" si="4"/>
        <v>1948.3430000000008</v>
      </c>
      <c r="I85" s="3">
        <f t="shared" ref="I85:I98" si="5">G85/F85*100</f>
        <v>93.322293064972413</v>
      </c>
    </row>
    <row r="86" spans="1:9" ht="18.75" customHeight="1" x14ac:dyDescent="0.2">
      <c r="A86" s="1">
        <v>81</v>
      </c>
      <c r="B86" s="6" t="s">
        <v>87</v>
      </c>
      <c r="C86" s="1">
        <v>32</v>
      </c>
      <c r="D86" s="1">
        <v>0</v>
      </c>
      <c r="E86" s="1">
        <v>13</v>
      </c>
      <c r="F86" s="3">
        <v>16858.321</v>
      </c>
      <c r="G86" s="3">
        <v>15179.486999999999</v>
      </c>
      <c r="H86" s="3">
        <f t="shared" si="4"/>
        <v>1678.8340000000007</v>
      </c>
      <c r="I86" s="3">
        <f t="shared" si="5"/>
        <v>90.041511251328046</v>
      </c>
    </row>
    <row r="87" spans="1:9" ht="18.75" customHeight="1" x14ac:dyDescent="0.2">
      <c r="A87" s="1">
        <v>82</v>
      </c>
      <c r="B87" s="6" t="s">
        <v>88</v>
      </c>
      <c r="C87" s="1">
        <v>33</v>
      </c>
      <c r="D87" s="1">
        <v>0</v>
      </c>
      <c r="E87" s="1">
        <v>0</v>
      </c>
      <c r="F87" s="3">
        <v>30701.187999999998</v>
      </c>
      <c r="G87" s="3">
        <v>24098.495999999999</v>
      </c>
      <c r="H87" s="3">
        <f t="shared" si="4"/>
        <v>6602.6919999999991</v>
      </c>
      <c r="I87" s="3">
        <f t="shared" si="5"/>
        <v>78.493692165918787</v>
      </c>
    </row>
    <row r="88" spans="1:9" ht="18.75" customHeight="1" x14ac:dyDescent="0.2">
      <c r="A88" s="1">
        <v>83</v>
      </c>
      <c r="B88" s="6" t="s">
        <v>89</v>
      </c>
      <c r="C88" s="1">
        <v>5</v>
      </c>
      <c r="D88" s="1">
        <v>0</v>
      </c>
      <c r="E88" s="1">
        <v>0</v>
      </c>
      <c r="F88" s="3">
        <v>2864.1909999999998</v>
      </c>
      <c r="G88" s="3">
        <v>2320.6039999999998</v>
      </c>
      <c r="H88" s="3">
        <f t="shared" si="4"/>
        <v>543.58699999999999</v>
      </c>
      <c r="I88" s="3">
        <f t="shared" si="5"/>
        <v>81.021272673505365</v>
      </c>
    </row>
    <row r="89" spans="1:9" ht="18.75" customHeight="1" x14ac:dyDescent="0.2">
      <c r="A89" s="1">
        <v>84</v>
      </c>
      <c r="B89" s="6" t="s">
        <v>90</v>
      </c>
      <c r="C89" s="1">
        <v>44</v>
      </c>
      <c r="D89" s="1">
        <v>22</v>
      </c>
      <c r="E89" s="1">
        <v>3</v>
      </c>
      <c r="F89" s="3">
        <v>70678.846999999994</v>
      </c>
      <c r="G89" s="3">
        <v>66919.16</v>
      </c>
      <c r="H89" s="3">
        <f t="shared" si="4"/>
        <v>3759.6869999999908</v>
      </c>
      <c r="I89" s="3">
        <f t="shared" si="5"/>
        <v>94.680605075518571</v>
      </c>
    </row>
    <row r="90" spans="1:9" ht="18.75" customHeight="1" x14ac:dyDescent="0.2">
      <c r="A90" s="1">
        <v>85</v>
      </c>
      <c r="B90" s="6" t="s">
        <v>91</v>
      </c>
      <c r="C90" s="1">
        <v>75</v>
      </c>
      <c r="D90" s="1">
        <v>0</v>
      </c>
      <c r="E90" s="1">
        <v>0</v>
      </c>
      <c r="F90" s="3">
        <v>108949.476</v>
      </c>
      <c r="G90" s="3">
        <v>101836.10799999999</v>
      </c>
      <c r="H90" s="3">
        <f t="shared" si="4"/>
        <v>7113.3680000000022</v>
      </c>
      <c r="I90" s="3">
        <f t="shared" si="5"/>
        <v>93.470947946550936</v>
      </c>
    </row>
    <row r="91" spans="1:9" s="18" customFormat="1" ht="18.75" customHeight="1" x14ac:dyDescent="0.2">
      <c r="A91" s="4">
        <v>86</v>
      </c>
      <c r="B91" s="5" t="s">
        <v>92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93</v>
      </c>
      <c r="C92" s="1">
        <v>2</v>
      </c>
      <c r="D92" s="1">
        <v>0</v>
      </c>
      <c r="E92" s="1">
        <v>0</v>
      </c>
      <c r="F92" s="3">
        <v>737.84100000000001</v>
      </c>
      <c r="G92" s="3">
        <v>633.22699999999998</v>
      </c>
      <c r="H92" s="3">
        <f t="shared" si="4"/>
        <v>104.61400000000003</v>
      </c>
      <c r="I92" s="3">
        <f t="shared" si="5"/>
        <v>85.821606552089136</v>
      </c>
    </row>
    <row r="93" spans="1:9" ht="18.75" customHeight="1" x14ac:dyDescent="0.2">
      <c r="A93" s="1">
        <v>88</v>
      </c>
      <c r="B93" s="7" t="s">
        <v>102</v>
      </c>
      <c r="C93" s="1">
        <v>44</v>
      </c>
      <c r="D93" s="1">
        <v>0</v>
      </c>
      <c r="E93" s="1">
        <v>0</v>
      </c>
      <c r="F93" s="3">
        <v>35295.853000000003</v>
      </c>
      <c r="G93" s="3">
        <v>31531.584999999999</v>
      </c>
      <c r="H93" s="3">
        <f t="shared" si="4"/>
        <v>3764.2680000000037</v>
      </c>
      <c r="I93" s="3">
        <f t="shared" si="5"/>
        <v>89.335098375438037</v>
      </c>
    </row>
    <row r="94" spans="1:9" ht="18.75" customHeight="1" x14ac:dyDescent="0.2">
      <c r="A94" s="1">
        <v>89</v>
      </c>
      <c r="B94" s="7" t="s">
        <v>103</v>
      </c>
      <c r="C94" s="1">
        <v>1</v>
      </c>
      <c r="D94" s="1">
        <v>1</v>
      </c>
      <c r="E94" s="1">
        <v>0</v>
      </c>
      <c r="F94" s="3">
        <v>628.55799999999999</v>
      </c>
      <c r="G94" s="3">
        <v>595.88300000000004</v>
      </c>
      <c r="H94" s="3">
        <f t="shared" si="4"/>
        <v>32.674999999999955</v>
      </c>
      <c r="I94" s="3">
        <f t="shared" si="5"/>
        <v>94.801593488588182</v>
      </c>
    </row>
    <row r="95" spans="1:9" ht="18.75" customHeight="1" x14ac:dyDescent="0.2">
      <c r="A95" s="1">
        <v>90</v>
      </c>
      <c r="B95" s="6" t="s">
        <v>94</v>
      </c>
      <c r="C95" s="1">
        <v>5</v>
      </c>
      <c r="D95" s="1">
        <v>0</v>
      </c>
      <c r="E95" s="1">
        <v>0</v>
      </c>
      <c r="F95" s="3">
        <v>4648.9120000000003</v>
      </c>
      <c r="G95" s="3">
        <v>3871.694</v>
      </c>
      <c r="H95" s="3">
        <f t="shared" si="4"/>
        <v>777.2180000000003</v>
      </c>
      <c r="I95" s="3">
        <f t="shared" si="5"/>
        <v>83.281722691244738</v>
      </c>
    </row>
    <row r="96" spans="1:9" s="18" customFormat="1" ht="18.75" customHeight="1" x14ac:dyDescent="0.2">
      <c r="A96" s="4">
        <v>91</v>
      </c>
      <c r="B96" s="5" t="s">
        <v>101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95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96</v>
      </c>
      <c r="C98" s="1">
        <v>4</v>
      </c>
      <c r="D98" s="1">
        <v>0</v>
      </c>
      <c r="E98" s="1">
        <v>0</v>
      </c>
      <c r="F98" s="3">
        <v>2431.8809999999999</v>
      </c>
      <c r="G98" s="3">
        <v>2054.8870000000002</v>
      </c>
      <c r="H98" s="3">
        <f t="shared" si="6"/>
        <v>376.99399999999969</v>
      </c>
      <c r="I98" s="3">
        <f t="shared" si="5"/>
        <v>84.497843438885383</v>
      </c>
    </row>
    <row r="99" spans="1:9" ht="18.75" customHeight="1" x14ac:dyDescent="0.2">
      <c r="A99" s="1">
        <v>94</v>
      </c>
      <c r="B99" s="6" t="s">
        <v>97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6" t="s">
        <v>98</v>
      </c>
      <c r="B100" s="26"/>
      <c r="C100" s="8">
        <f>SUM(C6:C99)</f>
        <v>22343</v>
      </c>
      <c r="D100" s="8">
        <f t="shared" ref="D100:E100" si="7">SUM(D6:D99)</f>
        <v>1549</v>
      </c>
      <c r="E100" s="8">
        <f t="shared" si="7"/>
        <v>3891</v>
      </c>
      <c r="F100" s="9">
        <f>SUM(F6:F99)</f>
        <v>49520967.039999999</v>
      </c>
      <c r="G100" s="9">
        <f>SUM(G6:G99)</f>
        <v>45724286.53899999</v>
      </c>
      <c r="H100" s="9">
        <f>SUM(H6:H99)</f>
        <v>3796680.5009999997</v>
      </c>
      <c r="I100" s="10">
        <f>G100/F100*100</f>
        <v>92.333185864619153</v>
      </c>
    </row>
    <row r="101" spans="1:9" s="18" customFormat="1" ht="38.25" customHeight="1" x14ac:dyDescent="0.2">
      <c r="A101" s="23" t="s">
        <v>104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2022-12-01T03:37:24Z</dcterms:modified>
</cp:coreProperties>
</file>