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<sst xmlns="http://schemas.openxmlformats.org/spreadsheetml/2006/main" count="107" uniqueCount="107">
  <si>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</si>
  <si>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</si>
  <si>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</si>
  <si>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</si>
  <si>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</si>
  <si>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</si>
  <si>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</si>
  <si>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</si>
  <si>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</si>
  <si>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</si>
  <si>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</si>
  <si>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</si>
  <si>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</si>
  <si>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</si>
  <si>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</si>
  <si>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</si>
  <si>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</si>
  <si>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</si>
  <si>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</si>
  <si>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</si>
  <si>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</si>
  <si>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</si>
  <si>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</si>
  <si>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</si>
  <si>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</si>
  <si>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</si>
  <si>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</si>
  <si>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</si>
  <si>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</si>
  <si>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</si>
  <si>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</si>
  <si>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</si>
  <si>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</si>
  <si>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</si>
  <si>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</si>
  <si>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</si>
  <si>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</si>
  <si>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</si>
  <si>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</si>
  <si>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</si>
  <si>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</si>
  <si>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</si>
  <si>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</si>
  <si>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</si>
  <si>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</si>
  <si>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</si>
  <si>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</si>
  <si>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</si>
  <si>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</si>
  <si>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</si>
  <si>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</si>
  <si>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</si>
  <si>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</si>
  <si>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</si>
  <si>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</si>
  <si>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</si>
  <si>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</si>
  <si>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</si>
  <si>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</si>
  <si>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</si>
  <si>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</si>
  <si>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</si>
  <si>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</si>
  <si>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</si>
  <si>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</si>
  <si>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</si>
  <si>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</si>
  <si>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</si>
  <si>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</si>
  <si>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</si>
  <si>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</si>
  <si>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</si>
  <si>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</si>
  <si>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</si>
  <si>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</si>
  <si>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</si>
  <si>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</si>
  <si>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</si>
  <si>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</si>
  <si>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</si>
  <si>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</si>
  <si>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</si>
  <si>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</si>
  <si>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</si>
  <si>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</si>
  <si>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</si>
  <si>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</si>
  <si>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</si>
  <si>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</si>
  <si>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</si>
  <si>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</si>
  <si>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</si>
  <si>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</si>
  <si>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</si>
  <si>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</si>
  <si>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</si>
  <si>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</si>
  <si>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</si>
  <si>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</si>
  <si>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</si>
  <si>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</si>
  <si>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</si>
  <si>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</si>
  <si>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</si>
  <si>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</si>
  <si>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декабря 2024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</si>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</sst>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F78" sqref="F78:G78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187</v>
      </c>
      <c r="D6" s="1">
        <v>17</v>
      </c>
      <c r="E6" s="1">
        <v>106</v>
      </c>
      <c r="F6" s="3">
        <v>290950.027</v>
      </c>
      <c r="G6" s="3">
        <v>275443.70799999998</v>
      </c>
      <c r="H6" s="3">
        <f>F6-G6</f>
        <v>15506.319000000018</v>
      </c>
      <c r="I6" s="3">
        <f>G6/F6*100</f>
        <v>94.670452805972744</v>
      </c>
    </row>
    <row r="7" spans="1:9" ht="18.75" customHeight="1" x14ac:dyDescent="0.2">
      <c r="A7" s="1">
        <v>2</v>
      </c>
      <c r="B7" s="2" t="s">
        <v>9</v>
      </c>
      <c r="C7" s="1">
        <v>105</v>
      </c>
      <c r="D7" s="1">
        <v>0</v>
      </c>
      <c r="E7" s="1">
        <v>35</v>
      </c>
      <c r="F7" s="3">
        <v>124449.76700000001</v>
      </c>
      <c r="G7" s="3">
        <v>107131.787</v>
      </c>
      <c r="H7" s="3">
        <f t="shared" ref="H7:H70" si="0">F7-G7</f>
        <v>17317.98000000001</v>
      </c>
      <c r="I7" s="3">
        <f t="shared" ref="I7:I70" si="1">G7/F7*100</f>
        <v>86.084361250752679</v>
      </c>
    </row>
    <row r="8" spans="1:9" ht="18.75" customHeight="1" x14ac:dyDescent="0.2">
      <c r="A8" s="1">
        <v>3</v>
      </c>
      <c r="B8" s="2" t="s">
        <v>10</v>
      </c>
      <c r="C8" s="1">
        <v>114</v>
      </c>
      <c r="D8" s="1">
        <v>2</v>
      </c>
      <c r="E8" s="1">
        <v>40</v>
      </c>
      <c r="F8" s="3">
        <v>247673.75099999999</v>
      </c>
      <c r="G8" s="3">
        <v>237284.96299999999</v>
      </c>
      <c r="H8" s="3">
        <f t="shared" si="0"/>
        <v>10388.788</v>
      </c>
      <c r="I8" s="3">
        <f t="shared" si="1"/>
        <v>95.805454571566599</v>
      </c>
    </row>
    <row r="9" spans="1:9" ht="18.75" customHeight="1" x14ac:dyDescent="0.2">
      <c r="A9" s="1">
        <v>4</v>
      </c>
      <c r="B9" s="2" t="s">
        <v>11</v>
      </c>
      <c r="C9" s="1">
        <v>384</v>
      </c>
      <c r="D9" s="1">
        <v>20</v>
      </c>
      <c r="E9" s="1">
        <v>121</v>
      </c>
      <c r="F9" s="3">
        <v>656639.15099999995</v>
      </c>
      <c r="G9" s="3">
        <v>560341.61600000004</v>
      </c>
      <c r="H9" s="3">
        <f t="shared" si="0"/>
        <v>96297.534999999916</v>
      </c>
      <c r="I9" s="3">
        <f t="shared" si="1"/>
        <v>85.334786259188505</v>
      </c>
    </row>
    <row r="10" spans="1:9" ht="18.75" customHeight="1" x14ac:dyDescent="0.2">
      <c r="A10" s="1">
        <v>5</v>
      </c>
      <c r="B10" s="2" t="s">
        <v>12</v>
      </c>
      <c r="C10" s="1">
        <v>51</v>
      </c>
      <c r="D10" s="1">
        <v>0</v>
      </c>
      <c r="E10" s="1">
        <v>30</v>
      </c>
      <c r="F10" s="3">
        <v>67454.678</v>
      </c>
      <c r="G10" s="3">
        <v>62615.415000000001</v>
      </c>
      <c r="H10" s="3">
        <f t="shared" si="0"/>
        <v>4839.262999999999</v>
      </c>
      <c r="I10" s="3">
        <f t="shared" si="1"/>
        <v>92.825904528074389</v>
      </c>
    </row>
    <row r="11" spans="1:9" ht="18.75" customHeight="1" x14ac:dyDescent="0.2">
      <c r="A11" s="1">
        <v>6</v>
      </c>
      <c r="B11" s="2" t="s">
        <v>13</v>
      </c>
      <c r="C11" s="1">
        <v>476</v>
      </c>
      <c r="D11" s="1">
        <v>0</v>
      </c>
      <c r="E11" s="1">
        <v>46</v>
      </c>
      <c r="F11" s="3">
        <v>1538892.24</v>
      </c>
      <c r="G11" s="3">
        <v>1453688.584</v>
      </c>
      <c r="H11" s="3">
        <f t="shared" si="0"/>
        <v>85203.655999999959</v>
      </c>
      <c r="I11" s="3">
        <f t="shared" si="1"/>
        <v>94.463312388916847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61796.455999999998</v>
      </c>
      <c r="G12" s="3">
        <v>57717.235999999997</v>
      </c>
      <c r="H12" s="3">
        <f t="shared" si="0"/>
        <v>4079.2200000000012</v>
      </c>
      <c r="I12" s="3">
        <f t="shared" si="1"/>
        <v>93.39894184223121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252769.823</v>
      </c>
      <c r="G13" s="3">
        <v>220187.022</v>
      </c>
      <c r="H13" s="3">
        <f t="shared" si="0"/>
        <v>32582.801000000007</v>
      </c>
      <c r="I13" s="3">
        <f t="shared" si="1"/>
        <v>87.109695052482579</v>
      </c>
    </row>
    <row r="14" spans="1:9" ht="18.75" customHeight="1" x14ac:dyDescent="0.2">
      <c r="A14" s="1">
        <v>9</v>
      </c>
      <c r="B14" s="2" t="s">
        <v>16</v>
      </c>
      <c r="C14" s="1">
        <v>204</v>
      </c>
      <c r="D14" s="1">
        <v>176</v>
      </c>
      <c r="E14" s="1">
        <v>32</v>
      </c>
      <c r="F14" s="3">
        <v>959044.68200000003</v>
      </c>
      <c r="G14" s="3">
        <v>882982.50300000003</v>
      </c>
      <c r="H14" s="3">
        <f t="shared" si="0"/>
        <v>76062.179000000004</v>
      </c>
      <c r="I14" s="3">
        <f t="shared" si="1"/>
        <v>92.068963998488655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120940.061</v>
      </c>
      <c r="G15" s="3">
        <v>112633.9</v>
      </c>
      <c r="H15" s="3">
        <f t="shared" si="0"/>
        <v>8306.1610000000073</v>
      </c>
      <c r="I15" s="3">
        <f t="shared" si="1"/>
        <v>93.132001975755571</v>
      </c>
    </row>
    <row r="16" spans="1:9" ht="18.75" customHeight="1" x14ac:dyDescent="0.2">
      <c r="A16" s="1">
        <v>11</v>
      </c>
      <c r="B16" s="2" t="s">
        <v>18</v>
      </c>
      <c r="C16" s="1">
        <v>284</v>
      </c>
      <c r="D16" s="1">
        <v>3</v>
      </c>
      <c r="E16" s="1">
        <v>6</v>
      </c>
      <c r="F16" s="3">
        <v>652803.14899999998</v>
      </c>
      <c r="G16" s="3">
        <v>625552.50899999996</v>
      </c>
      <c r="H16" s="3">
        <f t="shared" si="0"/>
        <v>27250.640000000014</v>
      </c>
      <c r="I16" s="3">
        <f t="shared" si="1"/>
        <v>95.825596117030983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89249.441999999995</v>
      </c>
      <c r="G17" s="3">
        <v>81061.546000000002</v>
      </c>
      <c r="H17" s="3">
        <f t="shared" si="0"/>
        <v>8187.8959999999934</v>
      </c>
      <c r="I17" s="3">
        <f t="shared" si="1"/>
        <v>90.825829476894654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90593.692999999999</v>
      </c>
      <c r="G18" s="3">
        <v>80985.786999999997</v>
      </c>
      <c r="H18" s="3">
        <f t="shared" si="0"/>
        <v>9607.9060000000027</v>
      </c>
      <c r="I18" s="3">
        <f t="shared" si="1"/>
        <v>89.394508953288835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1546083.32</v>
      </c>
      <c r="G19" s="3">
        <v>1426573.987</v>
      </c>
      <c r="H19" s="3">
        <f t="shared" si="0"/>
        <v>119509.3330000001</v>
      </c>
      <c r="I19" s="3">
        <f t="shared" si="1"/>
        <v>92.270188064638063</v>
      </c>
    </row>
    <row r="20" spans="1:9" ht="18.75" customHeight="1" x14ac:dyDescent="0.2">
      <c r="A20" s="1">
        <v>15</v>
      </c>
      <c r="B20" s="2" t="s">
        <v>22</v>
      </c>
      <c r="C20" s="1">
        <v>274</v>
      </c>
      <c r="D20" s="1">
        <v>48</v>
      </c>
      <c r="E20" s="1">
        <v>28</v>
      </c>
      <c r="F20" s="3">
        <v>883262.28700000001</v>
      </c>
      <c r="G20" s="3">
        <v>829179.44299999997</v>
      </c>
      <c r="H20" s="3">
        <f t="shared" si="0"/>
        <v>54082.844000000041</v>
      </c>
      <c r="I20" s="3">
        <f t="shared" si="1"/>
        <v>93.876921408736649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321327.946</v>
      </c>
      <c r="G21" s="3">
        <v>275940.29499999998</v>
      </c>
      <c r="H21" s="3">
        <f t="shared" si="0"/>
        <v>45387.651000000013</v>
      </c>
      <c r="I21" s="3">
        <f t="shared" si="1"/>
        <v>85.874975530450754</v>
      </c>
    </row>
    <row r="22" spans="1:9" ht="18.75" customHeight="1" x14ac:dyDescent="0.2">
      <c r="A22" s="1">
        <v>17</v>
      </c>
      <c r="B22" s="2" t="s">
        <v>24</v>
      </c>
      <c r="C22" s="1">
        <v>77</v>
      </c>
      <c r="D22" s="1">
        <v>0</v>
      </c>
      <c r="E22" s="1">
        <v>0</v>
      </c>
      <c r="F22" s="3">
        <v>152080.11900000001</v>
      </c>
      <c r="G22" s="3">
        <v>147580.992</v>
      </c>
      <c r="H22" s="3">
        <f t="shared" si="0"/>
        <v>4499.1270000000077</v>
      </c>
      <c r="I22" s="3">
        <f t="shared" si="1"/>
        <v>97.04160739116729</v>
      </c>
    </row>
    <row r="23" spans="1:9" ht="18.75" customHeight="1" x14ac:dyDescent="0.2">
      <c r="A23" s="1">
        <v>18</v>
      </c>
      <c r="B23" s="2" t="s">
        <v>25</v>
      </c>
      <c r="C23" s="1">
        <v>84</v>
      </c>
      <c r="D23" s="1">
        <v>0</v>
      </c>
      <c r="E23" s="1">
        <v>0</v>
      </c>
      <c r="F23" s="3">
        <v>78761.577999999994</v>
      </c>
      <c r="G23" s="3">
        <v>67743.198000000004</v>
      </c>
      <c r="H23" s="3">
        <f t="shared" si="0"/>
        <v>11018.37999999999</v>
      </c>
      <c r="I23" s="3">
        <f t="shared" si="1"/>
        <v>86.010463122006016</v>
      </c>
    </row>
    <row r="24" spans="1:9" ht="18.75" customHeight="1" x14ac:dyDescent="0.2">
      <c r="A24" s="1">
        <v>19</v>
      </c>
      <c r="B24" s="2" t="s">
        <v>26</v>
      </c>
      <c r="C24" s="1">
        <v>142</v>
      </c>
      <c r="D24" s="1">
        <v>14</v>
      </c>
      <c r="E24" s="1">
        <v>2</v>
      </c>
      <c r="F24" s="3">
        <v>129715.428</v>
      </c>
      <c r="G24" s="3">
        <v>118825.507</v>
      </c>
      <c r="H24" s="3">
        <f t="shared" si="0"/>
        <v>10889.921000000002</v>
      </c>
      <c r="I24" s="3">
        <f t="shared" si="1"/>
        <v>91.604760383629923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2714.7</v>
      </c>
      <c r="G25" s="3">
        <v>2318.96</v>
      </c>
      <c r="H25" s="3">
        <f t="shared" si="0"/>
        <v>395.73999999999978</v>
      </c>
      <c r="I25" s="3">
        <f t="shared" si="1"/>
        <v>85.422330275905267</v>
      </c>
    </row>
    <row r="26" spans="1:9" ht="18.75" customHeight="1" x14ac:dyDescent="0.2">
      <c r="A26" s="1">
        <v>21</v>
      </c>
      <c r="B26" s="2" t="s">
        <v>28</v>
      </c>
      <c r="C26" s="1">
        <v>162</v>
      </c>
      <c r="D26" s="1">
        <v>28</v>
      </c>
      <c r="E26" s="1">
        <v>25</v>
      </c>
      <c r="F26" s="3">
        <v>224000.91399999999</v>
      </c>
      <c r="G26" s="3">
        <v>201660.99400000001</v>
      </c>
      <c r="H26" s="3">
        <f t="shared" si="0"/>
        <v>22339.919999999984</v>
      </c>
      <c r="I26" s="3">
        <f t="shared" si="1"/>
        <v>90.026862122535817</v>
      </c>
    </row>
    <row r="27" spans="1:9" ht="18.75" customHeight="1" x14ac:dyDescent="0.2">
      <c r="A27" s="1">
        <v>22</v>
      </c>
      <c r="B27" s="2" t="s">
        <v>29</v>
      </c>
      <c r="C27" s="1">
        <v>103</v>
      </c>
      <c r="D27" s="1">
        <v>7</v>
      </c>
      <c r="E27" s="1">
        <v>0</v>
      </c>
      <c r="F27" s="3">
        <v>217092.57800000001</v>
      </c>
      <c r="G27" s="3">
        <v>208084.38200000001</v>
      </c>
      <c r="H27" s="3">
        <f t="shared" si="0"/>
        <v>9008.1959999999963</v>
      </c>
      <c r="I27" s="3">
        <f t="shared" si="1"/>
        <v>95.850527879400843</v>
      </c>
    </row>
    <row r="28" spans="1:9" ht="18.75" customHeight="1" x14ac:dyDescent="0.2">
      <c r="A28" s="1">
        <v>23</v>
      </c>
      <c r="B28" s="2" t="s">
        <v>30</v>
      </c>
      <c r="C28" s="21">
        <v>4673</v>
      </c>
      <c r="D28" s="21">
        <v>816</v>
      </c>
      <c r="E28" s="21">
        <v>1886</v>
      </c>
      <c r="F28" s="3">
        <v>22734665.052000001</v>
      </c>
      <c r="G28" s="3">
        <v>21479828.164000001</v>
      </c>
      <c r="H28" s="3">
        <f t="shared" si="0"/>
        <v>1254836.8880000003</v>
      </c>
      <c r="I28" s="3">
        <f t="shared" si="1"/>
        <v>94.48051297377873</v>
      </c>
    </row>
    <row r="29" spans="1:9" ht="18.75" customHeight="1" x14ac:dyDescent="0.2">
      <c r="A29" s="1">
        <v>24</v>
      </c>
      <c r="B29" s="2" t="s">
        <v>31</v>
      </c>
      <c r="C29" s="1">
        <v>178</v>
      </c>
      <c r="D29" s="1">
        <v>57</v>
      </c>
      <c r="E29" s="1">
        <v>29</v>
      </c>
      <c r="F29" s="3">
        <v>462781.11099999998</v>
      </c>
      <c r="G29" s="3">
        <v>434804.54</v>
      </c>
      <c r="H29" s="3">
        <f t="shared" si="0"/>
        <v>27976.570999999996</v>
      </c>
      <c r="I29" s="3">
        <f t="shared" si="1"/>
        <v>93.95468606323476</v>
      </c>
    </row>
    <row r="30" spans="1:9" ht="18.75" customHeight="1" x14ac:dyDescent="0.2">
      <c r="A30" s="1">
        <v>25</v>
      </c>
      <c r="B30" s="2" t="s">
        <v>32</v>
      </c>
      <c r="C30" s="1">
        <v>116</v>
      </c>
      <c r="D30" s="1">
        <v>1</v>
      </c>
      <c r="E30" s="1">
        <v>1</v>
      </c>
      <c r="F30" s="3">
        <v>226831.43799999999</v>
      </c>
      <c r="G30" s="3">
        <v>220800.11199999999</v>
      </c>
      <c r="H30" s="3">
        <f t="shared" si="0"/>
        <v>6031.3260000000009</v>
      </c>
      <c r="I30" s="3">
        <f t="shared" si="1"/>
        <v>97.341053756402147</v>
      </c>
    </row>
    <row r="31" spans="1:9" ht="18.75" customHeight="1" x14ac:dyDescent="0.2">
      <c r="A31" s="1">
        <v>26</v>
      </c>
      <c r="B31" s="2" t="s">
        <v>33</v>
      </c>
      <c r="C31" s="1">
        <v>176</v>
      </c>
      <c r="D31" s="1">
        <v>0</v>
      </c>
      <c r="E31" s="1">
        <v>151</v>
      </c>
      <c r="F31" s="3">
        <v>276244.03700000001</v>
      </c>
      <c r="G31" s="3">
        <v>248036.57699999999</v>
      </c>
      <c r="H31" s="3">
        <f t="shared" si="0"/>
        <v>28207.460000000021</v>
      </c>
      <c r="I31" s="3">
        <f t="shared" si="1"/>
        <v>89.788934339965493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159827.77299999999</v>
      </c>
      <c r="G32" s="3">
        <v>148013.55799999999</v>
      </c>
      <c r="H32" s="3">
        <f t="shared" si="0"/>
        <v>11814.214999999997</v>
      </c>
      <c r="I32" s="3">
        <f t="shared" si="1"/>
        <v>92.608158908652243</v>
      </c>
    </row>
    <row r="33" spans="1:9" ht="18.75" customHeight="1" x14ac:dyDescent="0.2">
      <c r="A33" s="1">
        <v>28</v>
      </c>
      <c r="B33" s="2" t="s">
        <v>35</v>
      </c>
      <c r="C33" s="1">
        <v>1256</v>
      </c>
      <c r="D33" s="1">
        <v>14</v>
      </c>
      <c r="E33" s="1">
        <v>170</v>
      </c>
      <c r="F33" s="3">
        <v>4154123.6460000002</v>
      </c>
      <c r="G33" s="3">
        <v>3941698.8369999998</v>
      </c>
      <c r="H33" s="3">
        <f t="shared" si="0"/>
        <v>212424.80900000036</v>
      </c>
      <c r="I33" s="3">
        <f t="shared" si="1"/>
        <v>94.886411019456688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262226.29700000002</v>
      </c>
      <c r="G34" s="3">
        <v>234011.83199999999</v>
      </c>
      <c r="H34" s="3">
        <f t="shared" si="0"/>
        <v>28214.465000000026</v>
      </c>
      <c r="I34" s="3">
        <f t="shared" si="1"/>
        <v>89.240413595894978</v>
      </c>
    </row>
    <row r="35" spans="1:9" ht="18.75" customHeight="1" x14ac:dyDescent="0.2">
      <c r="A35" s="1">
        <v>30</v>
      </c>
      <c r="B35" s="2" t="s">
        <v>37</v>
      </c>
      <c r="C35" s="1">
        <v>176</v>
      </c>
      <c r="D35" s="1">
        <v>87</v>
      </c>
      <c r="E35" s="1">
        <v>46</v>
      </c>
      <c r="F35" s="3">
        <v>196501.35399999999</v>
      </c>
      <c r="G35" s="3">
        <v>182929.728</v>
      </c>
      <c r="H35" s="3">
        <f t="shared" si="0"/>
        <v>13571.625999999989</v>
      </c>
      <c r="I35" s="3">
        <f t="shared" si="1"/>
        <v>93.09336769251982</v>
      </c>
    </row>
    <row r="36" spans="1:9" ht="18.75" customHeight="1" x14ac:dyDescent="0.2">
      <c r="A36" s="1">
        <v>31</v>
      </c>
      <c r="B36" s="2" t="s">
        <v>38</v>
      </c>
      <c r="C36" s="1">
        <v>279</v>
      </c>
      <c r="D36" s="1">
        <v>0</v>
      </c>
      <c r="E36" s="1">
        <v>2</v>
      </c>
      <c r="F36" s="3">
        <v>596000.68200000003</v>
      </c>
      <c r="G36" s="3">
        <v>573229.79200000002</v>
      </c>
      <c r="H36" s="3">
        <f t="shared" si="0"/>
        <v>22770.890000000014</v>
      </c>
      <c r="I36" s="3">
        <f t="shared" si="1"/>
        <v>96.179385244394737</v>
      </c>
    </row>
    <row r="37" spans="1:9" ht="18.75" customHeight="1" x14ac:dyDescent="0.2">
      <c r="A37" s="1">
        <v>32</v>
      </c>
      <c r="B37" s="2" t="s">
        <v>39</v>
      </c>
      <c r="C37" s="1">
        <v>199</v>
      </c>
      <c r="D37" s="1">
        <v>0</v>
      </c>
      <c r="E37" s="1">
        <v>17</v>
      </c>
      <c r="F37" s="3">
        <v>852768.42500000005</v>
      </c>
      <c r="G37" s="3">
        <v>809763.18900000001</v>
      </c>
      <c r="H37" s="3">
        <f t="shared" si="0"/>
        <v>43005.236000000034</v>
      </c>
      <c r="I37" s="3">
        <f t="shared" si="1"/>
        <v>94.956985420748893</v>
      </c>
    </row>
    <row r="38" spans="1:9" ht="18.75" customHeight="1" x14ac:dyDescent="0.2">
      <c r="A38" s="1">
        <v>33</v>
      </c>
      <c r="B38" s="2" t="s">
        <v>40</v>
      </c>
      <c r="C38" s="1">
        <v>267</v>
      </c>
      <c r="D38" s="1">
        <v>3</v>
      </c>
      <c r="E38" s="1">
        <v>0</v>
      </c>
      <c r="F38" s="3">
        <v>627704.978</v>
      </c>
      <c r="G38" s="3">
        <v>571112.16299999994</v>
      </c>
      <c r="H38" s="3">
        <f t="shared" si="0"/>
        <v>56592.815000000061</v>
      </c>
      <c r="I38" s="3">
        <f>G38/F38*100</f>
        <v>90.98416979576669</v>
      </c>
    </row>
    <row r="39" spans="1:9" ht="18.75" customHeight="1" x14ac:dyDescent="0.2">
      <c r="A39" s="1">
        <v>34</v>
      </c>
      <c r="B39" s="2" t="s">
        <v>41</v>
      </c>
      <c r="C39" s="1">
        <v>549</v>
      </c>
      <c r="D39" s="1">
        <v>5</v>
      </c>
      <c r="E39" s="1">
        <v>2</v>
      </c>
      <c r="F39" s="3">
        <v>1556792.1510000001</v>
      </c>
      <c r="G39" s="3">
        <v>1487221.2860000001</v>
      </c>
      <c r="H39" s="3">
        <f t="shared" si="0"/>
        <v>69570.864999999991</v>
      </c>
      <c r="I39" s="3">
        <f t="shared" si="1"/>
        <v>95.53113978925758</v>
      </c>
    </row>
    <row r="40" spans="1:9" ht="18.75" customHeight="1" x14ac:dyDescent="0.2">
      <c r="A40" s="1">
        <v>35</v>
      </c>
      <c r="B40" s="2" t="s">
        <v>42</v>
      </c>
      <c r="C40" s="1">
        <v>279</v>
      </c>
      <c r="D40" s="1">
        <v>0</v>
      </c>
      <c r="E40" s="1">
        <v>0</v>
      </c>
      <c r="F40" s="3">
        <v>657084.76300000004</v>
      </c>
      <c r="G40" s="3">
        <v>537746.01699999999</v>
      </c>
      <c r="H40" s="3">
        <f t="shared" si="0"/>
        <v>119338.74600000004</v>
      </c>
      <c r="I40" s="3">
        <f t="shared" si="1"/>
        <v>81.838150460962666</v>
      </c>
    </row>
    <row r="41" spans="1:9" ht="18.75" customHeight="1" x14ac:dyDescent="0.2">
      <c r="A41" s="1">
        <v>36</v>
      </c>
      <c r="B41" s="2" t="s">
        <v>43</v>
      </c>
      <c r="C41" s="1">
        <v>238</v>
      </c>
      <c r="D41" s="1">
        <v>60</v>
      </c>
      <c r="E41" s="1">
        <v>5</v>
      </c>
      <c r="F41" s="3">
        <v>449872.3</v>
      </c>
      <c r="G41" s="3">
        <v>435570.25799999997</v>
      </c>
      <c r="H41" s="3">
        <f t="shared" si="0"/>
        <v>14302.042000000016</v>
      </c>
      <c r="I41" s="3">
        <f t="shared" si="1"/>
        <v>96.82086627694126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61447.51</v>
      </c>
      <c r="G42" s="3">
        <v>54328.048999999999</v>
      </c>
      <c r="H42" s="3">
        <f t="shared" si="0"/>
        <v>7119.461000000003</v>
      </c>
      <c r="I42" s="3">
        <f t="shared" si="1"/>
        <v>88.413751834695987</v>
      </c>
    </row>
    <row r="43" spans="1:9" ht="18.75" customHeight="1" x14ac:dyDescent="0.2">
      <c r="A43" s="1">
        <v>38</v>
      </c>
      <c r="B43" s="2" t="s">
        <v>45</v>
      </c>
      <c r="C43" s="1">
        <v>300</v>
      </c>
      <c r="D43" s="1">
        <v>40</v>
      </c>
      <c r="E43" s="1">
        <v>35</v>
      </c>
      <c r="F43" s="3">
        <v>656980.69200000004</v>
      </c>
      <c r="G43" s="3">
        <v>600248.88699999999</v>
      </c>
      <c r="H43" s="3">
        <f t="shared" si="0"/>
        <v>56731.805000000051</v>
      </c>
      <c r="I43" s="3">
        <f t="shared" si="1"/>
        <v>91.364768296721863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1410581.798</v>
      </c>
      <c r="G44" s="3">
        <v>1333419.142</v>
      </c>
      <c r="H44" s="3">
        <f t="shared" si="0"/>
        <v>77162.655999999959</v>
      </c>
      <c r="I44" s="3">
        <f t="shared" si="1"/>
        <v>94.529728363898826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248952.04</v>
      </c>
      <c r="G45" s="3">
        <v>230149.8</v>
      </c>
      <c r="H45" s="3">
        <f t="shared" si="0"/>
        <v>18802.24000000002</v>
      </c>
      <c r="I45" s="3">
        <f t="shared" si="1"/>
        <v>92.447444897418791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33141.762000000002</v>
      </c>
      <c r="G46" s="3">
        <v>29678.859</v>
      </c>
      <c r="H46" s="3">
        <f t="shared" si="0"/>
        <v>3462.9030000000021</v>
      </c>
      <c r="I46" s="3">
        <f t="shared" si="1"/>
        <v>89.551240516421544</v>
      </c>
    </row>
    <row r="47" spans="1:9" ht="18.75" customHeight="1" x14ac:dyDescent="0.2">
      <c r="A47" s="1">
        <v>42</v>
      </c>
      <c r="B47" s="2" t="s">
        <v>49</v>
      </c>
      <c r="C47" s="1">
        <v>267</v>
      </c>
      <c r="D47" s="1">
        <v>0</v>
      </c>
      <c r="E47" s="1">
        <v>15</v>
      </c>
      <c r="F47" s="3">
        <v>677132.32799999998</v>
      </c>
      <c r="G47" s="3">
        <v>632200.424</v>
      </c>
      <c r="H47" s="3">
        <f t="shared" si="0"/>
        <v>44931.90399999998</v>
      </c>
      <c r="I47" s="3">
        <f t="shared" si="1"/>
        <v>93.364383571419154</v>
      </c>
    </row>
    <row r="48" spans="1:9" ht="18.75" customHeight="1" x14ac:dyDescent="0.2">
      <c r="A48" s="1">
        <v>43</v>
      </c>
      <c r="B48" s="2" t="s">
        <v>50</v>
      </c>
      <c r="C48" s="1">
        <v>84</v>
      </c>
      <c r="D48" s="1">
        <v>3</v>
      </c>
      <c r="E48" s="1">
        <v>29</v>
      </c>
      <c r="F48" s="3">
        <v>229176.046</v>
      </c>
      <c r="G48" s="3">
        <v>219463.51300000001</v>
      </c>
      <c r="H48" s="3">
        <f t="shared" si="0"/>
        <v>9712.5329999999958</v>
      </c>
      <c r="I48" s="3">
        <f t="shared" si="1"/>
        <v>95.761977235613884</v>
      </c>
    </row>
    <row r="49" spans="1:9" ht="18.75" customHeight="1" x14ac:dyDescent="0.2">
      <c r="A49" s="1">
        <v>44</v>
      </c>
      <c r="B49" s="2" t="s">
        <v>51</v>
      </c>
      <c r="C49" s="1">
        <v>1038</v>
      </c>
      <c r="D49" s="1">
        <v>135</v>
      </c>
      <c r="E49" s="1">
        <v>1236</v>
      </c>
      <c r="F49" s="3">
        <v>5213518.7309999997</v>
      </c>
      <c r="G49" s="3">
        <v>4792496.4560000002</v>
      </c>
      <c r="H49" s="3">
        <f t="shared" si="0"/>
        <v>421022.27499999944</v>
      </c>
      <c r="I49" s="3">
        <f t="shared" si="1"/>
        <v>91.924412345608971</v>
      </c>
    </row>
    <row r="50" spans="1:9" ht="18.75" customHeight="1" x14ac:dyDescent="0.2">
      <c r="A50" s="1">
        <v>45</v>
      </c>
      <c r="B50" s="2" t="s">
        <v>52</v>
      </c>
      <c r="C50" s="1">
        <v>242</v>
      </c>
      <c r="D50" s="1">
        <v>1</v>
      </c>
      <c r="E50" s="1">
        <v>9</v>
      </c>
      <c r="F50" s="3">
        <v>693619.84400000004</v>
      </c>
      <c r="G50" s="3">
        <v>611646.85100000002</v>
      </c>
      <c r="H50" s="3">
        <f t="shared" si="0"/>
        <v>81972.993000000017</v>
      </c>
      <c r="I50" s="3">
        <f t="shared" si="1"/>
        <v>88.181855852440123</v>
      </c>
    </row>
    <row r="51" spans="1:9" ht="18.75" customHeight="1" x14ac:dyDescent="0.2">
      <c r="A51" s="1">
        <v>46</v>
      </c>
      <c r="B51" s="2" t="s">
        <v>53</v>
      </c>
      <c r="C51" s="1">
        <v>146</v>
      </c>
      <c r="D51" s="1">
        <v>5</v>
      </c>
      <c r="E51" s="1">
        <v>2</v>
      </c>
      <c r="F51" s="3">
        <v>186975.09400000001</v>
      </c>
      <c r="G51" s="3">
        <v>170432.052</v>
      </c>
      <c r="H51" s="3">
        <f t="shared" si="0"/>
        <v>16543.042000000016</v>
      </c>
      <c r="I51" s="3">
        <f t="shared" si="1"/>
        <v>91.152275072529164</v>
      </c>
    </row>
    <row r="52" spans="1:9" ht="18.75" customHeight="1" x14ac:dyDescent="0.2">
      <c r="A52" s="1">
        <v>47</v>
      </c>
      <c r="B52" s="2" t="s">
        <v>54</v>
      </c>
      <c r="C52" s="1">
        <v>721</v>
      </c>
      <c r="D52" s="1">
        <v>1</v>
      </c>
      <c r="E52" s="1">
        <v>6</v>
      </c>
      <c r="F52" s="3">
        <v>2661554.997</v>
      </c>
      <c r="G52" s="3">
        <v>2500005.5240000002</v>
      </c>
      <c r="H52" s="3">
        <f t="shared" si="0"/>
        <v>161549.47299999977</v>
      </c>
      <c r="I52" s="3">
        <f>G52/F52*100</f>
        <v>93.930259822468742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48976.252</v>
      </c>
      <c r="G53" s="3">
        <v>45902.500999999997</v>
      </c>
      <c r="H53" s="3">
        <f t="shared" si="0"/>
        <v>3073.7510000000038</v>
      </c>
      <c r="I53" s="3">
        <f t="shared" si="1"/>
        <v>93.723997091488329</v>
      </c>
    </row>
    <row r="54" spans="1:9" ht="18.75" customHeight="1" x14ac:dyDescent="0.2">
      <c r="A54" s="1">
        <v>49</v>
      </c>
      <c r="B54" s="2" t="s">
        <v>56</v>
      </c>
      <c r="C54" s="1">
        <v>995</v>
      </c>
      <c r="D54" s="1">
        <v>0</v>
      </c>
      <c r="E54" s="1">
        <v>99</v>
      </c>
      <c r="F54" s="3">
        <v>3266992.7779999999</v>
      </c>
      <c r="G54" s="3">
        <v>3057788.5279999999</v>
      </c>
      <c r="H54" s="3">
        <f t="shared" si="0"/>
        <v>209204.25</v>
      </c>
      <c r="I54" s="3">
        <f t="shared" si="1"/>
        <v>93.596427533945402</v>
      </c>
    </row>
    <row r="55" spans="1:9" ht="18.75" customHeight="1" x14ac:dyDescent="0.2">
      <c r="A55" s="1">
        <v>50</v>
      </c>
      <c r="B55" s="2" t="s">
        <v>57</v>
      </c>
      <c r="C55" s="1">
        <v>400</v>
      </c>
      <c r="D55" s="1">
        <v>19</v>
      </c>
      <c r="E55" s="1">
        <v>16</v>
      </c>
      <c r="F55" s="3">
        <v>1429810.6740000001</v>
      </c>
      <c r="G55" s="3">
        <v>1384343.0020000001</v>
      </c>
      <c r="H55" s="3">
        <f t="shared" si="0"/>
        <v>45467.67200000002</v>
      </c>
      <c r="I55" s="3">
        <f t="shared" si="1"/>
        <v>96.820021501671903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134470.67499999999</v>
      </c>
      <c r="G56" s="3">
        <v>120547.205</v>
      </c>
      <c r="H56" s="3">
        <f t="shared" si="0"/>
        <v>13923.469999999987</v>
      </c>
      <c r="I56" s="3">
        <f t="shared" si="1"/>
        <v>89.64572015422695</v>
      </c>
    </row>
    <row r="57" spans="1:9" ht="18.75" customHeight="1" x14ac:dyDescent="0.2">
      <c r="A57" s="1">
        <v>52</v>
      </c>
      <c r="B57" s="2" t="s">
        <v>59</v>
      </c>
      <c r="C57" s="1">
        <v>391</v>
      </c>
      <c r="D57" s="1">
        <v>29</v>
      </c>
      <c r="E57" s="1">
        <v>35</v>
      </c>
      <c r="F57" s="3">
        <v>1130048.024</v>
      </c>
      <c r="G57" s="3">
        <v>1047800.999</v>
      </c>
      <c r="H57" s="3">
        <f t="shared" si="0"/>
        <v>82247.025000000023</v>
      </c>
      <c r="I57" s="3">
        <f t="shared" si="1"/>
        <v>92.721811528958526</v>
      </c>
    </row>
    <row r="58" spans="1:9" ht="18.75" customHeight="1" x14ac:dyDescent="0.2">
      <c r="A58" s="1">
        <v>53</v>
      </c>
      <c r="B58" s="2" t="s">
        <v>60</v>
      </c>
      <c r="C58" s="1">
        <v>214</v>
      </c>
      <c r="D58" s="1">
        <v>22</v>
      </c>
      <c r="E58" s="1">
        <v>49</v>
      </c>
      <c r="F58" s="3">
        <v>592597.14199999999</v>
      </c>
      <c r="G58" s="3">
        <v>566253.62899999996</v>
      </c>
      <c r="H58" s="3">
        <f t="shared" si="0"/>
        <v>26343.513000000035</v>
      </c>
      <c r="I58" s="3">
        <f t="shared" si="1"/>
        <v>95.554566309400116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141350.13399999999</v>
      </c>
      <c r="G59" s="3">
        <v>128961.91099999999</v>
      </c>
      <c r="H59" s="3">
        <f t="shared" si="0"/>
        <v>12388.222999999998</v>
      </c>
      <c r="I59" s="3">
        <f t="shared" si="1"/>
        <v>91.235789702187333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145684.21799999999</v>
      </c>
      <c r="G60" s="3">
        <v>141775.01999999999</v>
      </c>
      <c r="H60" s="3">
        <f t="shared" si="0"/>
        <v>3909.198000000004</v>
      </c>
      <c r="I60" s="3">
        <f t="shared" si="1"/>
        <v>97.316663360200067</v>
      </c>
    </row>
    <row r="61" spans="1:9" ht="18.75" customHeight="1" x14ac:dyDescent="0.2">
      <c r="A61" s="1">
        <v>56</v>
      </c>
      <c r="B61" s="2" t="s">
        <v>63</v>
      </c>
      <c r="C61" s="1">
        <v>386</v>
      </c>
      <c r="D61" s="1">
        <v>0</v>
      </c>
      <c r="E61" s="1">
        <v>13</v>
      </c>
      <c r="F61" s="3">
        <v>1106136.2</v>
      </c>
      <c r="G61" s="3">
        <v>1004890.496</v>
      </c>
      <c r="H61" s="3">
        <f t="shared" si="0"/>
        <v>101245.70399999991</v>
      </c>
      <c r="I61" s="3">
        <f t="shared" si="1"/>
        <v>90.846904386638826</v>
      </c>
    </row>
    <row r="62" spans="1:9" ht="18.75" customHeight="1" x14ac:dyDescent="0.2">
      <c r="A62" s="1">
        <v>57</v>
      </c>
      <c r="B62" s="2" t="s">
        <v>64</v>
      </c>
      <c r="C62" s="1">
        <v>652</v>
      </c>
      <c r="D62" s="1">
        <v>7</v>
      </c>
      <c r="E62" s="1">
        <v>113</v>
      </c>
      <c r="F62" s="3">
        <v>1391060.82</v>
      </c>
      <c r="G62" s="3">
        <v>1325116.8319999999</v>
      </c>
      <c r="H62" s="3">
        <f t="shared" si="0"/>
        <v>65943.988000000129</v>
      </c>
      <c r="I62" s="3">
        <f t="shared" si="1"/>
        <v>95.25944609668467</v>
      </c>
    </row>
    <row r="63" spans="1:9" ht="18.75" customHeight="1" x14ac:dyDescent="0.2">
      <c r="A63" s="1">
        <v>58</v>
      </c>
      <c r="B63" s="2" t="s">
        <v>65</v>
      </c>
      <c r="C63" s="1">
        <v>87</v>
      </c>
      <c r="D63" s="1">
        <v>1</v>
      </c>
      <c r="E63" s="1">
        <v>0</v>
      </c>
      <c r="F63" s="3">
        <v>83415.421000000002</v>
      </c>
      <c r="G63" s="3">
        <v>76685.163</v>
      </c>
      <c r="H63" s="3">
        <f t="shared" si="0"/>
        <v>6730.2580000000016</v>
      </c>
      <c r="I63" s="3">
        <f t="shared" si="1"/>
        <v>91.931638155971186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453664.43199999997</v>
      </c>
      <c r="G64" s="3">
        <v>429932.92599999998</v>
      </c>
      <c r="H64" s="3">
        <f t="shared" si="0"/>
        <v>23731.505999999994</v>
      </c>
      <c r="I64" s="3">
        <f t="shared" si="1"/>
        <v>94.768929559811738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12062.183999999999</v>
      </c>
      <c r="G65" s="3">
        <v>11485.975</v>
      </c>
      <c r="H65" s="3">
        <f t="shared" si="0"/>
        <v>576.20899999999892</v>
      </c>
      <c r="I65" s="3">
        <f t="shared" si="1"/>
        <v>95.223012681617206</v>
      </c>
    </row>
    <row r="66" spans="1:9" ht="18.75" customHeight="1" x14ac:dyDescent="0.2">
      <c r="A66" s="1">
        <v>61</v>
      </c>
      <c r="B66" s="2" t="s">
        <v>68</v>
      </c>
      <c r="C66" s="1">
        <v>378</v>
      </c>
      <c r="D66" s="1">
        <v>2</v>
      </c>
      <c r="E66" s="1">
        <v>1</v>
      </c>
      <c r="F66" s="3">
        <v>859734.79399999999</v>
      </c>
      <c r="G66" s="3">
        <v>828201.55299999996</v>
      </c>
      <c r="H66" s="3">
        <f t="shared" si="0"/>
        <v>31533.241000000038</v>
      </c>
      <c r="I66" s="3">
        <f t="shared" si="1"/>
        <v>96.332213001024598</v>
      </c>
    </row>
    <row r="67" spans="1:9" ht="18.75" customHeight="1" x14ac:dyDescent="0.2">
      <c r="A67" s="1">
        <v>62</v>
      </c>
      <c r="B67" s="2" t="s">
        <v>69</v>
      </c>
      <c r="C67" s="1">
        <v>373</v>
      </c>
      <c r="D67" s="1">
        <v>4</v>
      </c>
      <c r="E67" s="1">
        <v>41</v>
      </c>
      <c r="F67" s="3">
        <v>664365.55000000005</v>
      </c>
      <c r="G67" s="3">
        <v>598182.56799999997</v>
      </c>
      <c r="H67" s="3">
        <f t="shared" si="0"/>
        <v>66182.982000000076</v>
      </c>
      <c r="I67" s="3">
        <f>G67/F67*100</f>
        <v>90.038167692469898</v>
      </c>
    </row>
    <row r="68" spans="1:9" ht="18.75" customHeight="1" x14ac:dyDescent="0.2">
      <c r="A68" s="1">
        <v>63</v>
      </c>
      <c r="B68" s="2" t="s">
        <v>70</v>
      </c>
      <c r="C68" s="1">
        <v>177</v>
      </c>
      <c r="D68" s="1">
        <v>19</v>
      </c>
      <c r="E68" s="1">
        <v>29</v>
      </c>
      <c r="F68" s="3">
        <v>310696.17700000003</v>
      </c>
      <c r="G68" s="3">
        <v>289692.239</v>
      </c>
      <c r="H68" s="3">
        <f t="shared" si="0"/>
        <v>21003.938000000024</v>
      </c>
      <c r="I68" s="3">
        <f t="shared" si="1"/>
        <v>93.239717912589555</v>
      </c>
    </row>
    <row r="69" spans="1:9" ht="18.75" customHeight="1" x14ac:dyDescent="0.2">
      <c r="A69" s="1">
        <v>64</v>
      </c>
      <c r="B69" s="2" t="s">
        <v>71</v>
      </c>
      <c r="C69" s="1">
        <v>248</v>
      </c>
      <c r="D69" s="1">
        <v>53</v>
      </c>
      <c r="E69" s="1">
        <v>0</v>
      </c>
      <c r="F69" s="3">
        <v>336902.98300000001</v>
      </c>
      <c r="G69" s="3">
        <v>308554.533</v>
      </c>
      <c r="H69" s="3">
        <f t="shared" si="0"/>
        <v>28348.450000000012</v>
      </c>
      <c r="I69" s="3">
        <f t="shared" si="1"/>
        <v>91.585574651916929</v>
      </c>
    </row>
    <row r="70" spans="1:9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87715.986999999994</v>
      </c>
      <c r="G70" s="3">
        <v>74661.941000000006</v>
      </c>
      <c r="H70" s="3">
        <f t="shared" si="0"/>
        <v>13054.045999999988</v>
      </c>
      <c r="I70" s="3">
        <f t="shared" si="1"/>
        <v>85.1178257847113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293228.51899999997</v>
      </c>
      <c r="G71" s="3">
        <v>283577.66100000002</v>
      </c>
      <c r="H71" s="3">
        <f t="shared" ref="H71:H73" si="2">F71-G71</f>
        <v>9650.8579999999492</v>
      </c>
      <c r="I71" s="3">
        <f t="shared" ref="I71:I83" si="3">G71/F71*100</f>
        <v>96.708758741164615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44509.523999999998</v>
      </c>
      <c r="G72" s="3">
        <v>43260.728000000003</v>
      </c>
      <c r="H72" s="3">
        <f t="shared" si="2"/>
        <v>1248.7959999999948</v>
      </c>
      <c r="I72" s="3">
        <f t="shared" si="3"/>
        <v>97.194317333072362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58653.19</v>
      </c>
      <c r="G73" s="3">
        <v>52501.222000000002</v>
      </c>
      <c r="H73" s="3">
        <f t="shared" si="2"/>
        <v>6151.9680000000008</v>
      </c>
      <c r="I73" s="3">
        <f t="shared" si="3"/>
        <v>89.511281483581712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3436.114</v>
      </c>
      <c r="G75" s="3">
        <v>3385.7950000000001</v>
      </c>
      <c r="H75" s="3">
        <f t="shared" ref="H75:H95" si="4">F75-G75</f>
        <v>50.31899999999996</v>
      </c>
      <c r="I75" s="3">
        <f t="shared" si="3"/>
        <v>98.535584092960832</v>
      </c>
    </row>
    <row r="76" spans="1:9" ht="18.75" customHeight="1" x14ac:dyDescent="0.2">
      <c r="A76" s="1">
        <v>71</v>
      </c>
      <c r="B76" s="6" t="s">
        <v>78</v>
      </c>
      <c r="C76" s="1">
        <v>48</v>
      </c>
      <c r="D76" s="1">
        <v>0</v>
      </c>
      <c r="E76" s="1">
        <v>0</v>
      </c>
      <c r="F76" s="3">
        <v>56522.794999999998</v>
      </c>
      <c r="G76" s="3">
        <v>54605.161</v>
      </c>
      <c r="H76" s="3">
        <f t="shared" si="4"/>
        <v>1917.6339999999982</v>
      </c>
      <c r="I76" s="3">
        <f t="shared" si="3"/>
        <v>96.607326300831375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4885.37</v>
      </c>
      <c r="G77" s="3">
        <v>4437.4549999999999</v>
      </c>
      <c r="H77" s="3">
        <f t="shared" si="4"/>
        <v>447.91499999999996</v>
      </c>
      <c r="I77" s="3">
        <f t="shared" si="3"/>
        <v>90.831503038664422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10515.695</v>
      </c>
      <c r="G79" s="3">
        <v>9252.2250000000004</v>
      </c>
      <c r="H79" s="3">
        <f t="shared" si="4"/>
        <v>1263.4699999999993</v>
      </c>
      <c r="I79" s="3">
        <f t="shared" si="3"/>
        <v>87.984912076662553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18656.899000000001</v>
      </c>
      <c r="G80" s="3">
        <v>15707.458000000001</v>
      </c>
      <c r="H80" s="3">
        <f t="shared" si="4"/>
        <v>2949.4410000000007</v>
      </c>
      <c r="I80" s="3">
        <f t="shared" si="3"/>
        <v>84.191150951720331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20580.834999999999</v>
      </c>
      <c r="G81" s="3">
        <v>18382.414000000001</v>
      </c>
      <c r="H81" s="3">
        <f t="shared" si="4"/>
        <v>2198.4209999999985</v>
      </c>
      <c r="I81" s="3">
        <f t="shared" si="3"/>
        <v>89.318115615814435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58472.631999999998</v>
      </c>
      <c r="G82" s="3">
        <v>54683.008000000002</v>
      </c>
      <c r="H82" s="3">
        <f t="shared" si="4"/>
        <v>3789.6239999999962</v>
      </c>
      <c r="I82" s="3">
        <f t="shared" si="3"/>
        <v>93.51897824609641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18813.042000000001</v>
      </c>
      <c r="G83" s="3">
        <v>16241.79</v>
      </c>
      <c r="H83" s="3">
        <f t="shared" si="4"/>
        <v>2571.2520000000004</v>
      </c>
      <c r="I83" s="3">
        <f t="shared" si="3"/>
        <v>86.332609048552584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41156.404999999999</v>
      </c>
      <c r="G85" s="3">
        <v>38659.442999999999</v>
      </c>
      <c r="H85" s="3">
        <f t="shared" si="4"/>
        <v>2496.9619999999995</v>
      </c>
      <c r="I85" s="3">
        <f t="shared" ref="I85:I98" si="5">G85/F85*100</f>
        <v>93.932992932691761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24326.959999999999</v>
      </c>
      <c r="G86" s="3">
        <v>22178.01</v>
      </c>
      <c r="H86" s="3">
        <f t="shared" si="4"/>
        <v>2148.9500000000007</v>
      </c>
      <c r="I86" s="3">
        <f t="shared" si="5"/>
        <v>91.166384949044186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46242.788</v>
      </c>
      <c r="G87" s="3">
        <v>40678.218000000001</v>
      </c>
      <c r="H87" s="3">
        <f t="shared" si="4"/>
        <v>5564.57</v>
      </c>
      <c r="I87" s="3">
        <f t="shared" si="5"/>
        <v>87.96662087069663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4369.4290000000001</v>
      </c>
      <c r="G88" s="3">
        <v>3418.0430000000001</v>
      </c>
      <c r="H88" s="3">
        <f t="shared" si="4"/>
        <v>951.38599999999997</v>
      </c>
      <c r="I88" s="3">
        <f t="shared" si="5"/>
        <v>78.226308288794712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88901.862999999998</v>
      </c>
      <c r="G89" s="3">
        <v>83940.923999999999</v>
      </c>
      <c r="H89" s="3">
        <f t="shared" si="4"/>
        <v>4960.9389999999985</v>
      </c>
      <c r="I89" s="3">
        <f t="shared" si="5"/>
        <v>94.419758110130942</v>
      </c>
    </row>
    <row r="90" spans="1:9" ht="18.75" customHeight="1" x14ac:dyDescent="0.2">
      <c r="A90" s="1">
        <v>85</v>
      </c>
      <c r="B90" s="6" t="s">
        <v>92</v>
      </c>
      <c r="C90" s="1">
        <v>76</v>
      </c>
      <c r="D90" s="1">
        <v>0</v>
      </c>
      <c r="E90" s="1">
        <v>0</v>
      </c>
      <c r="F90" s="3">
        <v>154117.769</v>
      </c>
      <c r="G90" s="3">
        <v>143639.34599999999</v>
      </c>
      <c r="H90" s="3">
        <f t="shared" si="4"/>
        <v>10478.42300000001</v>
      </c>
      <c r="I90" s="3">
        <f t="shared" si="5"/>
        <v>93.201028623766277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1019.534</v>
      </c>
      <c r="G92" s="3">
        <v>819.33799999999997</v>
      </c>
      <c r="H92" s="3">
        <f t="shared" si="4"/>
        <v>200.19600000000003</v>
      </c>
      <c r="I92" s="3">
        <f t="shared" si="5"/>
        <v>80.363970205996068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49592.525999999998</v>
      </c>
      <c r="G93" s="3">
        <v>44795.713000000003</v>
      </c>
      <c r="H93" s="3">
        <f t="shared" si="4"/>
        <v>4796.8129999999946</v>
      </c>
      <c r="I93" s="3">
        <f t="shared" si="5"/>
        <v>90.327548550360206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851.86500000000001</v>
      </c>
      <c r="G94" s="3">
        <v>866.49099999999999</v>
      </c>
      <c r="H94" s="3">
        <f t="shared" si="4"/>
        <v>-14.625999999999976</v>
      </c>
      <c r="I94" s="3">
        <f t="shared" si="5"/>
        <v>101.71693871681546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6475.2389999999996</v>
      </c>
      <c r="G95" s="3">
        <v>5553.8339999999998</v>
      </c>
      <c r="H95" s="3">
        <f t="shared" si="4"/>
        <v>921.40499999999975</v>
      </c>
      <c r="I95" s="3">
        <f t="shared" si="5"/>
        <v>85.770332183877699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3181.8960000000002</v>
      </c>
      <c r="G98" s="3">
        <v>2656.46</v>
      </c>
      <c r="H98" s="3">
        <f t="shared" si="6"/>
        <v>525.43600000000015</v>
      </c>
      <c r="I98" s="3">
        <f t="shared" si="5"/>
        <v>83.486701010969554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21237</v>
      </c>
      <c r="D100" s="23">
        <f t="shared" ref="D100:E100" si="7">SUM(D6:D99)</f>
        <v>1751</v>
      </c>
      <c r="E100" s="23">
        <f t="shared" si="7"/>
        <v>4740</v>
      </c>
      <c r="F100" s="8">
        <f>SUM(F6:F99)</f>
        <v>67198995.972999945</v>
      </c>
      <c r="G100" s="8">
        <f>SUM(G6:G99)</f>
        <v>62898387.702</v>
      </c>
      <c r="H100" s="8">
        <f>SUM(H6:H99)</f>
        <v>4300608.2710000025</v>
      </c>
      <c r="I100" s="9">
        <f>G100/F100*100</f>
        <v>93.600189692227104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2024-12-27T07:55:14Z</dcterms:modified>
</cp:coreProperties>
</file>